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526"/>
  <workbookPr dateCompatibility="0"/>
  <mc:AlternateContent xmlns:mc="http://schemas.openxmlformats.org/markup-compatibility/2006">
    <mc:Choice Requires="x15">
      <x15ac:absPath xmlns:x15ac="http://schemas.microsoft.com/office/spreadsheetml/2010/11/ac" url="C:\Users\Танюша\Desktop\"/>
    </mc:Choice>
  </mc:AlternateContent>
  <xr:revisionPtr revIDLastSave="0" documentId="8_{38DCD0C8-63D1-420A-8A51-E532923B5741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Меню начальные классы" sheetId="1" r:id="rId1"/>
    <sheet name="Понедельник" sheetId="2" r:id="rId2"/>
    <sheet name="Вторник" sheetId="3" r:id="rId3"/>
    <sheet name="Среда" sheetId="4" r:id="rId4"/>
    <sheet name="Четверг" sheetId="5" r:id="rId5"/>
    <sheet name="Пятница" sheetId="6" r:id="rId6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B27" i="6" l="1"/>
  <c r="A27" i="6"/>
  <c r="J26" i="6"/>
  <c r="I26" i="6"/>
  <c r="H26" i="6"/>
  <c r="G26" i="6"/>
  <c r="F26" i="6"/>
  <c r="B15" i="6"/>
  <c r="A15" i="6"/>
  <c r="J14" i="6"/>
  <c r="I14" i="6"/>
  <c r="H14" i="6"/>
  <c r="G14" i="6"/>
  <c r="F14" i="6"/>
  <c r="B24" i="5"/>
  <c r="A24" i="5"/>
  <c r="B13" i="5"/>
  <c r="A13" i="5"/>
  <c r="J12" i="5"/>
  <c r="I12" i="5"/>
  <c r="H12" i="5"/>
  <c r="G12" i="5"/>
  <c r="F12" i="5"/>
  <c r="B26" i="4"/>
  <c r="A26" i="4"/>
  <c r="J25" i="4"/>
  <c r="I25" i="4"/>
  <c r="H25" i="4"/>
  <c r="G25" i="4"/>
  <c r="F25" i="4"/>
  <c r="B14" i="4"/>
  <c r="A14" i="4"/>
  <c r="J13" i="4"/>
  <c r="I13" i="4"/>
  <c r="H13" i="4"/>
  <c r="G13" i="4"/>
  <c r="F13" i="4"/>
  <c r="B27" i="3"/>
  <c r="A27" i="3"/>
  <c r="J26" i="3"/>
  <c r="I26" i="3"/>
  <c r="H26" i="3"/>
  <c r="G26" i="3"/>
  <c r="F26" i="3"/>
  <c r="B14" i="3"/>
  <c r="A14" i="3"/>
  <c r="J13" i="3"/>
  <c r="I13" i="3"/>
  <c r="H13" i="3"/>
  <c r="G13" i="3"/>
  <c r="F13" i="3"/>
  <c r="B30" i="2"/>
  <c r="A30" i="2"/>
  <c r="J29" i="2"/>
  <c r="I29" i="2"/>
  <c r="H29" i="2"/>
  <c r="G29" i="2"/>
  <c r="F29" i="2"/>
  <c r="B16" i="2"/>
  <c r="A16" i="2"/>
  <c r="J15" i="2"/>
  <c r="I15" i="2"/>
  <c r="H15" i="2"/>
  <c r="G15" i="2"/>
  <c r="F15" i="2"/>
  <c r="G76" i="1"/>
  <c r="H76" i="1"/>
  <c r="I76" i="1"/>
  <c r="J76" i="1"/>
  <c r="F32" i="1" l="1"/>
  <c r="G32" i="1"/>
  <c r="H32" i="1"/>
  <c r="I32" i="1"/>
  <c r="J32" i="1"/>
  <c r="J91" i="1" l="1"/>
  <c r="I91" i="1"/>
  <c r="H91" i="1"/>
  <c r="G91" i="1"/>
  <c r="F91" i="1"/>
  <c r="I14" i="1"/>
  <c r="B92" i="1" l="1"/>
  <c r="A92" i="1"/>
  <c r="B84" i="1"/>
  <c r="A84" i="1"/>
  <c r="B77" i="1"/>
  <c r="A77" i="1"/>
  <c r="F76" i="1"/>
  <c r="B69" i="1"/>
  <c r="A69" i="1"/>
  <c r="J68" i="1"/>
  <c r="I68" i="1"/>
  <c r="H68" i="1"/>
  <c r="G68" i="1"/>
  <c r="F68" i="1"/>
  <c r="B60" i="1"/>
  <c r="A60" i="1"/>
  <c r="J59" i="1"/>
  <c r="I59" i="1"/>
  <c r="H59" i="1"/>
  <c r="G59" i="1"/>
  <c r="F59" i="1"/>
  <c r="B51" i="1"/>
  <c r="A51" i="1"/>
  <c r="J50" i="1"/>
  <c r="I50" i="1"/>
  <c r="H50" i="1"/>
  <c r="G50" i="1"/>
  <c r="F50" i="1"/>
  <c r="B41" i="1"/>
  <c r="A41" i="1"/>
  <c r="J40" i="1"/>
  <c r="I40" i="1"/>
  <c r="H40" i="1"/>
  <c r="G40" i="1"/>
  <c r="F40" i="1"/>
  <c r="B33" i="1"/>
  <c r="A33" i="1"/>
  <c r="B24" i="1"/>
  <c r="A24" i="1"/>
  <c r="J23" i="1"/>
  <c r="I23" i="1"/>
  <c r="H23" i="1"/>
  <c r="G23" i="1"/>
  <c r="F23" i="1"/>
  <c r="B15" i="1"/>
  <c r="A15" i="1"/>
  <c r="J14" i="1"/>
  <c r="H14" i="1"/>
  <c r="G14" i="1"/>
  <c r="F14" i="1"/>
</calcChain>
</file>

<file path=xl/sharedStrings.xml><?xml version="1.0" encoding="utf-8"?>
<sst xmlns="http://purl.oclc.org/ooxml/spreadsheetml/main" count="477" uniqueCount="93">
  <si>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</si>
  <si>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</si>
  <si>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</si>
  <si>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</si>
  <si>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</si>
  <si>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</si>
  <si>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</si>
  <si>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</si>
  <si>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</si>
  <si>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</si>
  <si>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</si>
  <si>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</si>
  <si>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</si>
  <si>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</si>
  <si>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</si>
  <si>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</si>
  <si>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</si>
  <si>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</si>
  <si>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</si>
  <si>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</si>
  <si>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</si>
  <si>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</si>
  <si>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</si>
  <si>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</si>
  <si>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</si>
  <si>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</si>
  <si>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</si>
  <si>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</si>
  <si>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Яблоко</t>
  </si>
  <si>
    <t>Хлеб пшеничный</t>
  </si>
  <si>
    <t>Каша вязкая молочная из овсяных хлопьев " Геркулес"</t>
  </si>
  <si>
    <t>Какао на молоке (3,2%), 200/10</t>
  </si>
  <si>
    <t>Яйцо вареное</t>
  </si>
  <si>
    <t>Сыр полутвердый</t>
  </si>
  <si>
    <t>173/М/ССЖ</t>
  </si>
  <si>
    <t>15/М</t>
  </si>
  <si>
    <t>209/М</t>
  </si>
  <si>
    <t>382/М/ССЖ</t>
  </si>
  <si>
    <t>338/М</t>
  </si>
  <si>
    <t>ГБОУ"ШКОЛА№39 Г.О. ДОНЕЦК" ДНР</t>
  </si>
  <si>
    <t>Шницель мясной (говядина, свинина) с соусом сметанно-томатным, 90/20</t>
  </si>
  <si>
    <t>Овощи запеченные</t>
  </si>
  <si>
    <t>Чай с сахаром и лимоном, 200/10</t>
  </si>
  <si>
    <t>268/М/ССЖ</t>
  </si>
  <si>
    <t>1248/И</t>
  </si>
  <si>
    <t>377/М/ССЖ</t>
  </si>
  <si>
    <t>Омлет с сыром</t>
  </si>
  <si>
    <t>Подгарнировка из зеленого горошка</t>
  </si>
  <si>
    <t>Напиток кофейный на молоке, 200/10</t>
  </si>
  <si>
    <t>211/М/ССЖ</t>
  </si>
  <si>
    <t>71/М</t>
  </si>
  <si>
    <t>379/М/ССЖ</t>
  </si>
  <si>
    <t>Запеканка из творога с соусом молочным сладким, 120/30</t>
  </si>
  <si>
    <t>Масло сливочное</t>
  </si>
  <si>
    <t>Чай с сахаром, 200/10</t>
  </si>
  <si>
    <t>14/М</t>
  </si>
  <si>
    <t>223/М/ССЖ</t>
  </si>
  <si>
    <t>376/М/ССЖ</t>
  </si>
  <si>
    <t>Куриное филе запеченное панированное с соусом томатным, 90/20</t>
  </si>
  <si>
    <t>Макаронные изделия отварные</t>
  </si>
  <si>
    <t>293/К/ССЖ</t>
  </si>
  <si>
    <t>309/М/ССЖ</t>
  </si>
  <si>
    <t>Каша вязкая молочная из рисовой крупы</t>
  </si>
  <si>
    <t>174/М/ССЖ</t>
  </si>
  <si>
    <t>Фрикадельки мясные (говядина, свинина) с соусом томатным, 90/20</t>
  </si>
  <si>
    <t>280/М/ССЖ</t>
  </si>
  <si>
    <t>Котлета рыбная любительская с маслом сливочным, 100/5</t>
  </si>
  <si>
    <t>Картофельное пюре</t>
  </si>
  <si>
    <t>54-14р-2022</t>
  </si>
  <si>
    <t>312/М/ССЖ</t>
  </si>
  <si>
    <t>Сырники из творога с соусом кисельным из сухофруктов, 120/30</t>
  </si>
  <si>
    <t>219/М/ССЖ</t>
  </si>
  <si>
    <t>Жаркое по-домашнему (курица)</t>
  </si>
  <si>
    <t>259/И</t>
  </si>
  <si>
    <t>Вафли</t>
  </si>
  <si>
    <t>Чай с сахаром , 200/10</t>
  </si>
  <si>
    <t>начальные  классы</t>
  </si>
  <si>
    <t xml:space="preserve">Директор </t>
  </si>
  <si>
    <t>О.А.Шевченко</t>
  </si>
  <si>
    <t>Примерное меню приготавливаемых блюд(двухнедельное)</t>
  </si>
  <si>
    <t>ГБОУ "Школа № 39 г.о. Донецк"</t>
  </si>
  <si>
    <t>Ф.И.О.</t>
  </si>
  <si>
    <t>Директор</t>
  </si>
  <si>
    <t>ПЯТНИЦА (первая неделя)</t>
  </si>
  <si>
    <t>ПЯТНИЦА (вторая неделя)</t>
  </si>
  <si>
    <t>ЧЕТВЕРГ (первая неделя)</t>
  </si>
  <si>
    <t>ЧЕТВЕРГ (вторая неделя)</t>
  </si>
  <si>
    <t>СРЕДА (первая неделя)</t>
  </si>
  <si>
    <t>СРЕДА (вторая неделя)</t>
  </si>
  <si>
    <t>ВТОРНИК (первая неделя)</t>
  </si>
  <si>
    <t>ВТОРНИК (вторая неделя)</t>
  </si>
  <si>
    <t>ПОНЕДЕЛЬНИК (первая неделя)</t>
  </si>
  <si>
    <t>ПОНЕДЕЛЬНИК (вторая неделя)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</si>
</sst>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1"/>
    </font>
    <font>
      <sz val="10"/>
      <color theme="1"/>
      <name val="Arial"/>
      <family val="2"/>
      <charset val="204"/>
    </font>
    <font>
      <sz val="11"/>
      <name val="Arial Narrow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start/>
      <end/>
      <top/>
      <bottom/>
      <diagonal/>
    </border>
    <border>
      <start style="thin">
        <color auto="1"/>
      </start>
      <end style="thin">
        <color auto="1"/>
      </end>
      <top style="medium">
        <color auto="1"/>
      </top>
      <bottom style="thin">
        <color auto="1"/>
      </bottom>
      <diagonal/>
    </border>
    <border>
      <start style="thin">
        <color auto="1"/>
      </start>
      <end style="thin">
        <color auto="1"/>
      </end>
      <top style="thin">
        <color auto="1"/>
      </top>
      <bottom style="thin">
        <color auto="1"/>
      </bottom>
      <diagonal/>
    </border>
    <border>
      <start style="thin">
        <color auto="1"/>
      </start>
      <end style="thin">
        <color auto="1"/>
      </end>
      <top style="thin">
        <color auto="1"/>
      </top>
      <bottom style="medium">
        <color auto="1"/>
      </bottom>
      <diagonal/>
    </border>
    <border>
      <start style="thin">
        <color auto="1"/>
      </start>
      <end style="thin">
        <color auto="1"/>
      </end>
      <top/>
      <bottom style="thin">
        <color auto="1"/>
      </bottom>
      <diagonal/>
    </border>
    <border>
      <start style="thin">
        <color auto="1"/>
      </start>
      <end style="thin">
        <color auto="1"/>
      </end>
      <top/>
      <bottom/>
      <diagonal/>
    </border>
    <border>
      <start/>
      <end style="thin">
        <color auto="1"/>
      </end>
      <top/>
      <bottom/>
      <diagonal/>
    </border>
    <border>
      <start/>
      <end style="thin">
        <color auto="1"/>
      </end>
      <top/>
      <bottom style="thin">
        <color auto="1"/>
      </bottom>
      <diagonal/>
    </border>
    <border>
      <start style="medium">
        <color auto="1"/>
      </start>
      <end style="thin">
        <color auto="1"/>
      </end>
      <top style="medium">
        <color auto="1"/>
      </top>
      <bottom style="medium">
        <color auto="1"/>
      </bottom>
      <diagonal/>
    </border>
    <border>
      <start style="thin">
        <color auto="1"/>
      </start>
      <end style="thin">
        <color auto="1"/>
      </end>
      <top style="medium">
        <color auto="1"/>
      </top>
      <bottom style="medium">
        <color auto="1"/>
      </bottom>
      <diagonal/>
    </border>
    <border>
      <start style="thin">
        <color auto="1"/>
      </start>
      <end style="medium">
        <color auto="1"/>
      </end>
      <top style="medium">
        <color auto="1"/>
      </top>
      <bottom style="medium">
        <color auto="1"/>
      </bottom>
      <diagonal/>
    </border>
    <border>
      <start style="medium">
        <color auto="1"/>
      </start>
      <end style="thin">
        <color auto="1"/>
      </end>
      <top style="medium">
        <color auto="1"/>
      </top>
      <bottom/>
      <diagonal/>
    </border>
    <border>
      <start/>
      <end style="thin">
        <color auto="1"/>
      </end>
      <top style="medium">
        <color auto="1"/>
      </top>
      <bottom/>
      <diagonal/>
    </border>
    <border>
      <start style="thin">
        <color auto="1"/>
      </start>
      <end style="thin">
        <color auto="1"/>
      </end>
      <top style="medium">
        <color auto="1"/>
      </top>
      <bottom/>
      <diagonal/>
    </border>
    <border>
      <start style="thin">
        <color auto="1"/>
      </start>
      <end style="medium">
        <color auto="1"/>
      </end>
      <top style="medium">
        <color auto="1"/>
      </top>
      <bottom style="thin">
        <color auto="1"/>
      </bottom>
      <diagonal/>
    </border>
    <border>
      <start style="medium">
        <color auto="1"/>
      </start>
      <end style="thin">
        <color auto="1"/>
      </end>
      <top/>
      <bottom/>
      <diagonal/>
    </border>
    <border>
      <start style="thin">
        <color auto="1"/>
      </start>
      <end style="medium">
        <color auto="1"/>
      </end>
      <top style="thin">
        <color auto="1"/>
      </top>
      <bottom style="thin">
        <color auto="1"/>
      </bottom>
      <diagonal/>
    </border>
    <border>
      <start style="medium">
        <color auto="1"/>
      </start>
      <end style="thin">
        <color auto="1"/>
      </end>
      <top/>
      <bottom style="thin">
        <color auto="1"/>
      </bottom>
      <diagonal/>
    </border>
    <border>
      <start style="medium">
        <color auto="1"/>
      </start>
      <end style="thin">
        <color auto="1"/>
      </end>
      <top style="thin">
        <color auto="1"/>
      </top>
      <bottom style="medium">
        <color auto="1"/>
      </bottom>
      <diagonal/>
    </border>
    <border>
      <start style="thin">
        <color auto="1"/>
      </start>
      <end/>
      <top style="thin">
        <color auto="1"/>
      </top>
      <bottom style="medium">
        <color auto="1"/>
      </bottom>
      <diagonal/>
    </border>
    <border>
      <start/>
      <end style="thin">
        <color auto="1"/>
      </end>
      <top style="thin">
        <color auto="1"/>
      </top>
      <bottom style="medium">
        <color auto="1"/>
      </bottom>
      <diagonal/>
    </border>
    <border>
      <start style="thin">
        <color auto="1"/>
      </start>
      <end style="medium">
        <color auto="1"/>
      </end>
      <top style="thin">
        <color auto="1"/>
      </top>
      <bottom style="medium">
        <color auto="1"/>
      </bottom>
      <diagonal/>
    </border>
    <border>
      <start style="thin">
        <color auto="1"/>
      </start>
      <end style="medium">
        <color auto="1"/>
      </end>
      <top/>
      <bottom style="thin">
        <color auto="1"/>
      </bottom>
      <diagonal/>
    </border>
    <border>
      <start style="medium">
        <color auto="1"/>
      </start>
      <end style="thin">
        <color auto="1"/>
      </end>
      <top style="thin">
        <color auto="1"/>
      </top>
      <bottom/>
      <diagonal/>
    </border>
    <border>
      <start style="thin">
        <color auto="1"/>
      </start>
      <end style="thin">
        <color auto="1"/>
      </end>
      <top style="thin">
        <color auto="1"/>
      </top>
      <bottom/>
      <diagonal/>
    </border>
    <border>
      <start style="thin">
        <color auto="1"/>
      </start>
      <end/>
      <top style="thin">
        <color auto="1"/>
      </top>
      <bottom/>
      <diagonal/>
    </border>
    <border>
      <start/>
      <end style="thin">
        <color auto="1"/>
      </end>
      <top style="thin">
        <color auto="1"/>
      </top>
      <bottom/>
      <diagonal/>
    </border>
    <border>
      <start style="thin">
        <color auto="1"/>
      </start>
      <end style="medium">
        <color auto="1"/>
      </end>
      <top style="thin">
        <color auto="1"/>
      </top>
      <bottom/>
      <diagonal/>
    </border>
  </borders>
  <cellStyleXfs count="3">
    <xf numFmtId="0" fontId="0" fillId="0" borderId="0"/>
    <xf numFmtId="0" fontId="12" fillId="0" borderId="0"/>
    <xf numFmtId="0" fontId="15" fillId="0" borderId="0"/>
  </cellStyleXfs>
  <cellXfs count="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4" xfId="0" applyFont="1" applyFill="1" applyBorder="1" applyAlignment="1" applyProtection="1">
      <alignment horizontal="center" vertical="top" wrapText="1"/>
      <protection locked="0"/>
    </xf>
    <xf numFmtId="0" fontId="13" fillId="2" borderId="16" xfId="0" applyFont="1" applyFill="1" applyBorder="1" applyAlignment="1" applyProtection="1">
      <alignment horizontal="center" vertical="top" wrapText="1"/>
      <protection locked="0"/>
    </xf>
    <xf numFmtId="0" fontId="13" fillId="3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1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vertical="center"/>
    </xf>
    <xf numFmtId="164" fontId="14" fillId="4" borderId="2" xfId="0" applyNumberFormat="1" applyFont="1" applyFill="1" applyBorder="1" applyAlignment="1">
      <alignment horizontal="center" vertical="center"/>
    </xf>
    <xf numFmtId="1" fontId="14" fillId="4" borderId="2" xfId="2" applyNumberFormat="1" applyFont="1" applyFill="1" applyBorder="1" applyAlignment="1">
      <alignment horizontal="center" vertical="center"/>
    </xf>
    <xf numFmtId="2" fontId="14" fillId="4" borderId="2" xfId="2" applyNumberFormat="1" applyFont="1" applyFill="1" applyBorder="1" applyAlignment="1">
      <alignment horizontal="center" vertical="center"/>
    </xf>
    <xf numFmtId="164" fontId="14" fillId="4" borderId="2" xfId="2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Protection="1">
      <protection locked="0"/>
    </xf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4" xfId="0" applyFont="1" applyFill="1" applyBorder="1" applyAlignment="1">
      <alignment vertical="top" wrapText="1"/>
    </xf>
    <xf numFmtId="0" fontId="3" fillId="3" borderId="24" xfId="0" applyFont="1" applyFill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9" xfId="1" xr:uid="{B575BF5F-C952-4391-86A7-554E2CB364FC}"/>
    <cellStyle name="Обычный_Лист1" xfId="2" xr:uid="{BB0E4EA5-2E34-48A9-AFA9-D8D54A5F3A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2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A85" sqref="A85:L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82" t="s">
        <v>39</v>
      </c>
      <c r="D1" s="83"/>
      <c r="E1" s="83"/>
      <c r="F1" s="11" t="s">
        <v>13</v>
      </c>
      <c r="G1" s="2" t="s">
        <v>14</v>
      </c>
      <c r="H1" s="76" t="s">
        <v>77</v>
      </c>
      <c r="I1" s="76"/>
      <c r="J1" s="76"/>
      <c r="K1" s="76"/>
    </row>
    <row r="2" spans="1:12" ht="18" x14ac:dyDescent="0.2">
      <c r="A2" s="30" t="s">
        <v>79</v>
      </c>
      <c r="C2" s="2"/>
      <c r="G2" s="2" t="s">
        <v>15</v>
      </c>
      <c r="H2" s="76" t="s">
        <v>78</v>
      </c>
      <c r="I2" s="76"/>
      <c r="J2" s="76"/>
      <c r="K2" s="76"/>
    </row>
    <row r="3" spans="1:12" ht="17.25" customHeight="1" x14ac:dyDescent="0.2">
      <c r="A3" s="4" t="s">
        <v>6</v>
      </c>
      <c r="C3" s="2"/>
      <c r="D3" s="3"/>
      <c r="E3" s="33" t="s">
        <v>76</v>
      </c>
      <c r="G3" s="2" t="s">
        <v>16</v>
      </c>
      <c r="H3" s="42">
        <v>7</v>
      </c>
      <c r="I3" s="42">
        <v>2</v>
      </c>
      <c r="J3" s="43">
        <v>2025</v>
      </c>
      <c r="K3" s="1"/>
    </row>
    <row r="4" spans="1:12" x14ac:dyDescent="0.2">
      <c r="C4" s="2"/>
      <c r="D4" s="4"/>
      <c r="H4" s="44" t="s">
        <v>25</v>
      </c>
      <c r="I4" s="44" t="s">
        <v>26</v>
      </c>
      <c r="J4" s="44" t="s">
        <v>27</v>
      </c>
    </row>
    <row r="5" spans="1:12" ht="33.75" x14ac:dyDescent="0.2">
      <c r="A5" s="40" t="s">
        <v>11</v>
      </c>
      <c r="B5" s="41" t="s">
        <v>12</v>
      </c>
      <c r="C5" s="31" t="s">
        <v>0</v>
      </c>
      <c r="D5" s="31" t="s">
        <v>10</v>
      </c>
      <c r="E5" s="31" t="s">
        <v>9</v>
      </c>
      <c r="F5" s="31" t="s">
        <v>23</v>
      </c>
      <c r="G5" s="31" t="s">
        <v>1</v>
      </c>
      <c r="H5" s="31" t="s">
        <v>2</v>
      </c>
      <c r="I5" s="31" t="s">
        <v>3</v>
      </c>
      <c r="J5" s="31" t="s">
        <v>7</v>
      </c>
      <c r="K5" s="32" t="s">
        <v>8</v>
      </c>
      <c r="L5" s="31" t="s">
        <v>24</v>
      </c>
    </row>
    <row r="6" spans="1:12" ht="25.5" x14ac:dyDescent="0.25">
      <c r="A6" s="18">
        <v>1</v>
      </c>
      <c r="B6" s="19">
        <v>1</v>
      </c>
      <c r="C6" s="20" t="s">
        <v>17</v>
      </c>
      <c r="D6" s="5" t="s">
        <v>18</v>
      </c>
      <c r="E6" s="34" t="s">
        <v>30</v>
      </c>
      <c r="F6" s="35">
        <v>150</v>
      </c>
      <c r="G6" s="35">
        <v>5.69</v>
      </c>
      <c r="H6" s="35">
        <v>6.38</v>
      </c>
      <c r="I6" s="35">
        <v>26.61</v>
      </c>
      <c r="J6" s="35">
        <v>187.04</v>
      </c>
      <c r="K6" s="36" t="s">
        <v>34</v>
      </c>
      <c r="L6" s="35"/>
    </row>
    <row r="7" spans="1:12" ht="15" x14ac:dyDescent="0.25">
      <c r="A7" s="21"/>
      <c r="B7" s="13"/>
      <c r="C7" s="10"/>
      <c r="D7" s="6"/>
      <c r="E7" s="37" t="s">
        <v>32</v>
      </c>
      <c r="F7" s="38">
        <v>40</v>
      </c>
      <c r="G7" s="38">
        <v>5.08</v>
      </c>
      <c r="H7" s="38">
        <v>4.5999999999999996</v>
      </c>
      <c r="I7" s="38">
        <v>0.28000000000000003</v>
      </c>
      <c r="J7" s="38">
        <v>62.8</v>
      </c>
      <c r="K7" s="39" t="s">
        <v>36</v>
      </c>
      <c r="L7" s="38"/>
    </row>
    <row r="8" spans="1:12" ht="15" x14ac:dyDescent="0.25">
      <c r="A8" s="21"/>
      <c r="B8" s="13"/>
      <c r="C8" s="10"/>
      <c r="D8" s="6"/>
      <c r="E8" s="37" t="s">
        <v>33</v>
      </c>
      <c r="F8" s="38">
        <v>15</v>
      </c>
      <c r="G8" s="38">
        <v>3.48</v>
      </c>
      <c r="H8" s="38">
        <v>4.43</v>
      </c>
      <c r="I8" s="38">
        <v>0</v>
      </c>
      <c r="J8" s="38">
        <v>54.6</v>
      </c>
      <c r="K8" s="39" t="s">
        <v>35</v>
      </c>
      <c r="L8" s="38"/>
    </row>
    <row r="9" spans="1:12" ht="25.5" x14ac:dyDescent="0.25">
      <c r="A9" s="21"/>
      <c r="B9" s="13"/>
      <c r="C9" s="10"/>
      <c r="D9" s="7" t="s">
        <v>19</v>
      </c>
      <c r="E9" s="37" t="s">
        <v>31</v>
      </c>
      <c r="F9" s="38">
        <v>200</v>
      </c>
      <c r="G9" s="38">
        <v>3.87</v>
      </c>
      <c r="H9" s="38">
        <v>3.8</v>
      </c>
      <c r="I9" s="38">
        <v>15.09</v>
      </c>
      <c r="J9" s="38">
        <v>111.46</v>
      </c>
      <c r="K9" s="39" t="s">
        <v>37</v>
      </c>
      <c r="L9" s="38"/>
    </row>
    <row r="10" spans="1:12" ht="15" x14ac:dyDescent="0.25">
      <c r="A10" s="21"/>
      <c r="B10" s="13"/>
      <c r="C10" s="10"/>
      <c r="D10" s="7" t="s">
        <v>20</v>
      </c>
      <c r="E10" s="37" t="s">
        <v>29</v>
      </c>
      <c r="F10" s="38">
        <v>40</v>
      </c>
      <c r="G10" s="38">
        <v>3.04</v>
      </c>
      <c r="H10" s="38">
        <v>0.32</v>
      </c>
      <c r="I10" s="38">
        <v>19.68</v>
      </c>
      <c r="J10" s="38">
        <v>94</v>
      </c>
      <c r="K10" s="39"/>
      <c r="L10" s="38"/>
    </row>
    <row r="11" spans="1:12" ht="15" x14ac:dyDescent="0.25">
      <c r="A11" s="21"/>
      <c r="B11" s="13"/>
      <c r="C11" s="10"/>
      <c r="D11" s="7" t="s">
        <v>21</v>
      </c>
      <c r="E11" s="37" t="s">
        <v>28</v>
      </c>
      <c r="F11" s="38">
        <v>130</v>
      </c>
      <c r="G11" s="38">
        <v>0.52</v>
      </c>
      <c r="H11" s="38">
        <v>0.52</v>
      </c>
      <c r="I11" s="38">
        <v>12.74</v>
      </c>
      <c r="J11" s="38">
        <v>61.1</v>
      </c>
      <c r="K11" s="39" t="s">
        <v>38</v>
      </c>
      <c r="L11" s="38"/>
    </row>
    <row r="12" spans="1:12" ht="15" x14ac:dyDescent="0.25">
      <c r="A12" s="21"/>
      <c r="B12" s="13"/>
      <c r="C12" s="10"/>
      <c r="D12" s="6"/>
      <c r="E12" s="37"/>
      <c r="F12" s="38"/>
      <c r="G12" s="38"/>
      <c r="H12" s="38"/>
      <c r="I12" s="38"/>
      <c r="J12" s="38"/>
      <c r="K12" s="39"/>
      <c r="L12" s="38"/>
    </row>
    <row r="13" spans="1:12" ht="15" x14ac:dyDescent="0.25">
      <c r="A13" s="21"/>
      <c r="B13" s="13"/>
      <c r="C13" s="10"/>
      <c r="D13" s="6"/>
      <c r="E13" s="37"/>
      <c r="F13" s="38"/>
      <c r="G13" s="38"/>
      <c r="H13" s="38"/>
      <c r="I13" s="38"/>
      <c r="J13" s="38"/>
      <c r="K13" s="39"/>
      <c r="L13" s="38"/>
    </row>
    <row r="14" spans="1:12" ht="15" x14ac:dyDescent="0.25">
      <c r="A14" s="22"/>
      <c r="B14" s="15"/>
      <c r="C14" s="8"/>
      <c r="D14" s="16" t="s">
        <v>22</v>
      </c>
      <c r="E14" s="9"/>
      <c r="F14" s="17">
        <f>SUM(F6:F13)</f>
        <v>575</v>
      </c>
      <c r="G14" s="17">
        <f>SUM(G6:G13)</f>
        <v>21.68</v>
      </c>
      <c r="H14" s="17">
        <f>SUM(H6:H13)</f>
        <v>20.05</v>
      </c>
      <c r="I14" s="17">
        <f>SUM(I6:I13)</f>
        <v>74.400000000000006</v>
      </c>
      <c r="J14" s="17">
        <f>SUM(J6:J13)</f>
        <v>571</v>
      </c>
      <c r="K14" s="23"/>
      <c r="L14" s="17">
        <v>79.680000000000007</v>
      </c>
    </row>
    <row r="15" spans="1:12" ht="15.75" thickBot="1" x14ac:dyDescent="0.25">
      <c r="A15" s="24">
        <f>A6</f>
        <v>1</v>
      </c>
      <c r="B15" s="25">
        <f>B6</f>
        <v>1</v>
      </c>
      <c r="C15" s="77" t="s">
        <v>4</v>
      </c>
      <c r="D15" s="78"/>
      <c r="E15" s="26"/>
      <c r="F15" s="27">
        <v>575</v>
      </c>
      <c r="G15" s="27">
        <v>21.68</v>
      </c>
      <c r="H15" s="27">
        <v>20.05</v>
      </c>
      <c r="I15" s="27">
        <v>74.400000000000006</v>
      </c>
      <c r="J15" s="27">
        <v>571</v>
      </c>
      <c r="K15" s="28"/>
      <c r="L15" s="27">
        <v>79.680000000000007</v>
      </c>
    </row>
    <row r="16" spans="1:12" ht="25.5" x14ac:dyDescent="0.25">
      <c r="A16" s="12">
        <v>1</v>
      </c>
      <c r="B16" s="13">
        <v>2</v>
      </c>
      <c r="C16" s="20" t="s">
        <v>17</v>
      </c>
      <c r="D16" s="5" t="s">
        <v>18</v>
      </c>
      <c r="E16" s="45" t="s">
        <v>40</v>
      </c>
      <c r="F16" s="35">
        <v>110</v>
      </c>
      <c r="G16" s="35">
        <v>13.69</v>
      </c>
      <c r="H16" s="35">
        <v>12.72</v>
      </c>
      <c r="I16" s="35">
        <v>12.99</v>
      </c>
      <c r="J16" s="35">
        <v>223.28</v>
      </c>
      <c r="K16" s="47" t="s">
        <v>43</v>
      </c>
      <c r="L16" s="35"/>
    </row>
    <row r="17" spans="1:12" ht="15" x14ac:dyDescent="0.25">
      <c r="A17" s="12"/>
      <c r="B17" s="13"/>
      <c r="C17" s="10"/>
      <c r="D17" s="6"/>
      <c r="E17" s="46" t="s">
        <v>41</v>
      </c>
      <c r="F17" s="38">
        <v>150</v>
      </c>
      <c r="G17" s="38">
        <v>3.98</v>
      </c>
      <c r="H17" s="38">
        <v>6.59</v>
      </c>
      <c r="I17" s="38">
        <v>20.63</v>
      </c>
      <c r="J17" s="38">
        <v>159.47</v>
      </c>
      <c r="K17" s="48" t="s">
        <v>44</v>
      </c>
      <c r="L17" s="38"/>
    </row>
    <row r="18" spans="1:12" ht="25.5" x14ac:dyDescent="0.25">
      <c r="A18" s="12"/>
      <c r="B18" s="13"/>
      <c r="C18" s="10"/>
      <c r="D18" s="7" t="s">
        <v>19</v>
      </c>
      <c r="E18" s="46" t="s">
        <v>42</v>
      </c>
      <c r="F18" s="38">
        <v>200</v>
      </c>
      <c r="G18" s="38">
        <v>0.26</v>
      </c>
      <c r="H18" s="38">
        <v>0.03</v>
      </c>
      <c r="I18" s="38">
        <v>10.26</v>
      </c>
      <c r="J18" s="38">
        <v>43.8</v>
      </c>
      <c r="K18" s="48" t="s">
        <v>45</v>
      </c>
      <c r="L18" s="38"/>
    </row>
    <row r="19" spans="1:12" ht="15" x14ac:dyDescent="0.25">
      <c r="A19" s="12"/>
      <c r="B19" s="13"/>
      <c r="C19" s="10"/>
      <c r="D19" s="7" t="s">
        <v>20</v>
      </c>
      <c r="E19" s="46" t="s">
        <v>29</v>
      </c>
      <c r="F19" s="38">
        <v>50</v>
      </c>
      <c r="G19" s="38">
        <v>3.8</v>
      </c>
      <c r="H19" s="38">
        <v>0.4</v>
      </c>
      <c r="I19" s="38">
        <v>24.6</v>
      </c>
      <c r="J19" s="38">
        <v>117.5</v>
      </c>
      <c r="K19" s="39"/>
      <c r="L19" s="38"/>
    </row>
    <row r="20" spans="1:12" ht="15" x14ac:dyDescent="0.25">
      <c r="A20" s="12"/>
      <c r="B20" s="13"/>
      <c r="C20" s="10"/>
      <c r="D20" s="7"/>
      <c r="E20" s="37" t="s">
        <v>74</v>
      </c>
      <c r="F20" s="38">
        <v>21</v>
      </c>
      <c r="G20" s="38">
        <v>0.56000000000000005</v>
      </c>
      <c r="H20" s="38">
        <v>0.68</v>
      </c>
      <c r="I20" s="38">
        <v>15.44</v>
      </c>
      <c r="J20" s="38">
        <v>70.8</v>
      </c>
      <c r="K20" s="39"/>
      <c r="L20" s="38"/>
    </row>
    <row r="21" spans="1:12" ht="15" x14ac:dyDescent="0.25">
      <c r="A21" s="12"/>
      <c r="B21" s="13"/>
      <c r="C21" s="10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5" x14ac:dyDescent="0.25">
      <c r="A22" s="12"/>
      <c r="B22" s="13"/>
      <c r="C22" s="10"/>
      <c r="D22" s="6"/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14"/>
      <c r="B23" s="15"/>
      <c r="C23" s="8"/>
      <c r="D23" s="16" t="s">
        <v>22</v>
      </c>
      <c r="E23" s="9"/>
      <c r="F23" s="17">
        <f>SUM(F16:F22)</f>
        <v>531</v>
      </c>
      <c r="G23" s="17">
        <f t="shared" ref="G23" si="0">SUM(G16:G22)</f>
        <v>22.29</v>
      </c>
      <c r="H23" s="17">
        <f t="shared" ref="H23" si="1">SUM(H16:H22)</f>
        <v>20.420000000000002</v>
      </c>
      <c r="I23" s="17">
        <f t="shared" ref="I23" si="2">SUM(I16:I22)</f>
        <v>83.919999999999987</v>
      </c>
      <c r="J23" s="17">
        <f t="shared" ref="J23" si="3">SUM(J16:J22)</f>
        <v>614.84999999999991</v>
      </c>
      <c r="K23" s="23"/>
      <c r="L23" s="17">
        <v>79.680000000000007</v>
      </c>
    </row>
    <row r="24" spans="1:12" ht="15.75" thickBot="1" x14ac:dyDescent="0.25">
      <c r="A24" s="29">
        <f>A16</f>
        <v>1</v>
      </c>
      <c r="B24" s="29">
        <f>B16</f>
        <v>2</v>
      </c>
      <c r="C24" s="77" t="s">
        <v>4</v>
      </c>
      <c r="D24" s="78"/>
      <c r="E24" s="26"/>
      <c r="F24" s="27">
        <v>531</v>
      </c>
      <c r="G24" s="27">
        <v>22.29</v>
      </c>
      <c r="H24" s="27">
        <v>20.420000000000002</v>
      </c>
      <c r="I24" s="27">
        <v>83.919999999999987</v>
      </c>
      <c r="J24" s="27">
        <v>614.84999999999991</v>
      </c>
      <c r="K24" s="28"/>
      <c r="L24" s="27">
        <v>79.680000000000007</v>
      </c>
    </row>
    <row r="25" spans="1:12" ht="25.5" x14ac:dyDescent="0.25">
      <c r="A25" s="18">
        <v>1</v>
      </c>
      <c r="B25" s="19">
        <v>3</v>
      </c>
      <c r="C25" s="20" t="s">
        <v>17</v>
      </c>
      <c r="D25" s="5" t="s">
        <v>18</v>
      </c>
      <c r="E25" s="34" t="s">
        <v>46</v>
      </c>
      <c r="F25" s="35">
        <v>100</v>
      </c>
      <c r="G25" s="35">
        <v>12.15</v>
      </c>
      <c r="H25" s="35">
        <v>14.67</v>
      </c>
      <c r="I25" s="35">
        <v>1.67</v>
      </c>
      <c r="J25" s="35">
        <v>188.13</v>
      </c>
      <c r="K25" s="47" t="s">
        <v>49</v>
      </c>
      <c r="L25" s="35"/>
    </row>
    <row r="26" spans="1:12" ht="15" x14ac:dyDescent="0.25">
      <c r="A26" s="21"/>
      <c r="B26" s="13"/>
      <c r="C26" s="10"/>
      <c r="D26" s="6"/>
      <c r="E26" s="37" t="s">
        <v>47</v>
      </c>
      <c r="F26" s="38">
        <v>40</v>
      </c>
      <c r="G26" s="38">
        <v>1.24</v>
      </c>
      <c r="H26" s="38">
        <v>0.08</v>
      </c>
      <c r="I26" s="38">
        <v>2.6</v>
      </c>
      <c r="J26" s="38">
        <v>16</v>
      </c>
      <c r="K26" s="48" t="s">
        <v>50</v>
      </c>
      <c r="L26" s="38"/>
    </row>
    <row r="27" spans="1:12" ht="25.5" x14ac:dyDescent="0.25">
      <c r="A27" s="21"/>
      <c r="B27" s="13"/>
      <c r="C27" s="10"/>
      <c r="D27" s="7" t="s">
        <v>19</v>
      </c>
      <c r="E27" s="37" t="s">
        <v>48</v>
      </c>
      <c r="F27" s="38">
        <v>200</v>
      </c>
      <c r="G27" s="38">
        <v>3.15</v>
      </c>
      <c r="H27" s="38">
        <v>3.2</v>
      </c>
      <c r="I27" s="38">
        <v>18.52</v>
      </c>
      <c r="J27" s="38">
        <v>117.54</v>
      </c>
      <c r="K27" s="48" t="s">
        <v>51</v>
      </c>
      <c r="L27" s="38"/>
    </row>
    <row r="28" spans="1:12" ht="15" x14ac:dyDescent="0.25">
      <c r="A28" s="21"/>
      <c r="B28" s="13"/>
      <c r="C28" s="10"/>
      <c r="D28" s="7" t="s">
        <v>20</v>
      </c>
      <c r="E28" s="37" t="s">
        <v>29</v>
      </c>
      <c r="F28" s="38">
        <v>70</v>
      </c>
      <c r="G28" s="38">
        <v>5.32</v>
      </c>
      <c r="H28" s="38">
        <v>0.56000000000000005</v>
      </c>
      <c r="I28" s="38">
        <v>34.44</v>
      </c>
      <c r="J28" s="38">
        <v>164.5</v>
      </c>
      <c r="K28" s="39"/>
      <c r="L28" s="38"/>
    </row>
    <row r="29" spans="1:12" ht="15" x14ac:dyDescent="0.25">
      <c r="A29" s="21"/>
      <c r="B29" s="13"/>
      <c r="C29" s="10"/>
      <c r="D29" s="7"/>
      <c r="E29" s="37" t="s">
        <v>74</v>
      </c>
      <c r="F29" s="38">
        <v>23</v>
      </c>
      <c r="G29" s="38">
        <v>0.56000000000000005</v>
      </c>
      <c r="H29" s="38">
        <v>0.68</v>
      </c>
      <c r="I29" s="38">
        <v>15.44</v>
      </c>
      <c r="J29" s="38">
        <v>70.8</v>
      </c>
      <c r="K29" s="48"/>
      <c r="L29" s="38"/>
    </row>
    <row r="30" spans="1:12" ht="15" x14ac:dyDescent="0.25">
      <c r="A30" s="21"/>
      <c r="B30" s="13"/>
      <c r="C30" s="10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21"/>
      <c r="B31" s="13"/>
      <c r="C31" s="10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5" x14ac:dyDescent="0.25">
      <c r="A32" s="22"/>
      <c r="B32" s="15"/>
      <c r="C32" s="8"/>
      <c r="D32" s="16" t="s">
        <v>22</v>
      </c>
      <c r="E32" s="9"/>
      <c r="F32" s="17">
        <f>SUM(F25:F31)</f>
        <v>433</v>
      </c>
      <c r="G32" s="17">
        <f t="shared" ref="G32" si="4">SUM(G25:G31)</f>
        <v>22.419999999999998</v>
      </c>
      <c r="H32" s="17">
        <f t="shared" ref="H32" si="5">SUM(H25:H31)</f>
        <v>19.189999999999998</v>
      </c>
      <c r="I32" s="17">
        <f t="shared" ref="I32" si="6">SUM(I25:I31)</f>
        <v>72.67</v>
      </c>
      <c r="J32" s="17">
        <f t="shared" ref="J32" si="7">SUM(J25:J31)</f>
        <v>556.97</v>
      </c>
      <c r="K32" s="23"/>
      <c r="L32" s="17">
        <v>79.680000000000007</v>
      </c>
    </row>
    <row r="33" spans="1:12" ht="15.75" thickBot="1" x14ac:dyDescent="0.25">
      <c r="A33" s="24">
        <f>A25</f>
        <v>1</v>
      </c>
      <c r="B33" s="25">
        <f>B25</f>
        <v>3</v>
      </c>
      <c r="C33" s="77" t="s">
        <v>4</v>
      </c>
      <c r="D33" s="78"/>
      <c r="E33" s="26"/>
      <c r="F33" s="49">
        <v>433</v>
      </c>
      <c r="G33" s="27">
        <v>22.419999999999998</v>
      </c>
      <c r="H33" s="27">
        <v>19.189999999999998</v>
      </c>
      <c r="I33" s="27">
        <v>72.67</v>
      </c>
      <c r="J33" s="27">
        <v>556.97</v>
      </c>
      <c r="K33" s="28"/>
      <c r="L33" s="27">
        <v>79.680000000000007</v>
      </c>
    </row>
    <row r="34" spans="1:12" ht="25.5" x14ac:dyDescent="0.25">
      <c r="A34" s="18">
        <v>1</v>
      </c>
      <c r="B34" s="19">
        <v>4</v>
      </c>
      <c r="C34" s="20" t="s">
        <v>17</v>
      </c>
      <c r="D34" s="5" t="s">
        <v>18</v>
      </c>
      <c r="E34" s="34" t="s">
        <v>58</v>
      </c>
      <c r="F34" s="35">
        <v>110</v>
      </c>
      <c r="G34" s="35">
        <v>20.82</v>
      </c>
      <c r="H34" s="35">
        <v>6.67</v>
      </c>
      <c r="I34" s="35">
        <v>7.33</v>
      </c>
      <c r="J34" s="35">
        <v>179.93</v>
      </c>
      <c r="K34" s="47" t="s">
        <v>60</v>
      </c>
      <c r="L34" s="35"/>
    </row>
    <row r="35" spans="1:12" ht="25.5" x14ac:dyDescent="0.25">
      <c r="A35" s="21"/>
      <c r="B35" s="13"/>
      <c r="C35" s="10"/>
      <c r="D35" s="6"/>
      <c r="E35" s="37" t="s">
        <v>59</v>
      </c>
      <c r="F35" s="38">
        <v>150</v>
      </c>
      <c r="G35" s="38">
        <v>5.53</v>
      </c>
      <c r="H35" s="38">
        <v>4.78</v>
      </c>
      <c r="I35" s="38">
        <v>35.29</v>
      </c>
      <c r="J35" s="38">
        <v>206.4</v>
      </c>
      <c r="K35" s="48" t="s">
        <v>61</v>
      </c>
      <c r="L35" s="38"/>
    </row>
    <row r="36" spans="1:12" ht="25.5" x14ac:dyDescent="0.25">
      <c r="A36" s="21"/>
      <c r="B36" s="13"/>
      <c r="C36" s="10"/>
      <c r="D36" s="7" t="s">
        <v>19</v>
      </c>
      <c r="E36" s="46" t="s">
        <v>75</v>
      </c>
      <c r="F36" s="38">
        <v>200</v>
      </c>
      <c r="G36" s="38">
        <v>0.26</v>
      </c>
      <c r="H36" s="38">
        <v>0.03</v>
      </c>
      <c r="I36" s="38">
        <v>10.26</v>
      </c>
      <c r="J36" s="38">
        <v>43.8</v>
      </c>
      <c r="K36" s="39" t="s">
        <v>45</v>
      </c>
      <c r="L36" s="38"/>
    </row>
    <row r="37" spans="1:12" ht="15" x14ac:dyDescent="0.25">
      <c r="A37" s="21"/>
      <c r="B37" s="13"/>
      <c r="C37" s="10"/>
      <c r="D37" s="7" t="s">
        <v>20</v>
      </c>
      <c r="E37" s="46" t="s">
        <v>29</v>
      </c>
      <c r="F37" s="38">
        <v>24</v>
      </c>
      <c r="G37" s="38">
        <v>3.04</v>
      </c>
      <c r="H37" s="38">
        <v>0.32</v>
      </c>
      <c r="I37" s="38">
        <v>19.68</v>
      </c>
      <c r="J37" s="38">
        <v>94</v>
      </c>
      <c r="K37" s="48"/>
      <c r="L37" s="38"/>
    </row>
    <row r="38" spans="1:12" ht="15" x14ac:dyDescent="0.25">
      <c r="A38" s="21"/>
      <c r="B38" s="13"/>
      <c r="C38" s="10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5" x14ac:dyDescent="0.25">
      <c r="A39" s="21"/>
      <c r="B39" s="13"/>
      <c r="C39" s="10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22"/>
      <c r="B40" s="15"/>
      <c r="C40" s="8"/>
      <c r="D40" s="16" t="s">
        <v>22</v>
      </c>
      <c r="E40" s="9"/>
      <c r="F40" s="17">
        <f>SUM(F34:F39)</f>
        <v>484</v>
      </c>
      <c r="G40" s="17">
        <f>SUM(G34:G39)</f>
        <v>29.650000000000002</v>
      </c>
      <c r="H40" s="17">
        <f>SUM(H34:H39)</f>
        <v>11.799999999999999</v>
      </c>
      <c r="I40" s="17">
        <f>SUM(I34:I39)</f>
        <v>72.56</v>
      </c>
      <c r="J40" s="17">
        <f>SUM(J34:J39)</f>
        <v>524.13000000000011</v>
      </c>
      <c r="K40" s="23"/>
      <c r="L40" s="17">
        <v>79.680000000000007</v>
      </c>
    </row>
    <row r="41" spans="1:12" ht="15.75" thickBot="1" x14ac:dyDescent="0.25">
      <c r="A41" s="24">
        <f>A34</f>
        <v>1</v>
      </c>
      <c r="B41" s="25">
        <f>B34</f>
        <v>4</v>
      </c>
      <c r="C41" s="77" t="s">
        <v>4</v>
      </c>
      <c r="D41" s="78"/>
      <c r="E41" s="26"/>
      <c r="F41" s="27">
        <v>494</v>
      </c>
      <c r="G41" s="27">
        <v>29.700000000000003</v>
      </c>
      <c r="H41" s="27">
        <v>20.05</v>
      </c>
      <c r="I41" s="27">
        <v>72.639999999999986</v>
      </c>
      <c r="J41" s="27">
        <v>598.93000000000006</v>
      </c>
      <c r="K41" s="28"/>
      <c r="L41" s="27">
        <v>79.680000000000007</v>
      </c>
    </row>
    <row r="42" spans="1:12" ht="25.5" x14ac:dyDescent="0.25">
      <c r="A42" s="18">
        <v>1</v>
      </c>
      <c r="B42" s="19">
        <v>5</v>
      </c>
      <c r="C42" s="20" t="s">
        <v>17</v>
      </c>
      <c r="D42" s="5" t="s">
        <v>18</v>
      </c>
      <c r="E42" s="34" t="s">
        <v>52</v>
      </c>
      <c r="F42" s="35">
        <v>150</v>
      </c>
      <c r="G42" s="35">
        <v>21.47</v>
      </c>
      <c r="H42" s="35">
        <v>11.04</v>
      </c>
      <c r="I42" s="35">
        <v>23.08</v>
      </c>
      <c r="J42" s="35">
        <v>281.89</v>
      </c>
      <c r="K42" s="47" t="s">
        <v>56</v>
      </c>
      <c r="L42" s="35"/>
    </row>
    <row r="43" spans="1:12" ht="15" x14ac:dyDescent="0.25">
      <c r="A43" s="21"/>
      <c r="B43" s="13"/>
      <c r="C43" s="10"/>
      <c r="D43" s="8"/>
      <c r="E43" s="37" t="s">
        <v>53</v>
      </c>
      <c r="F43" s="38">
        <v>10</v>
      </c>
      <c r="G43" s="38">
        <v>0.05</v>
      </c>
      <c r="H43" s="38">
        <v>8.25</v>
      </c>
      <c r="I43" s="38">
        <v>0.08</v>
      </c>
      <c r="J43" s="38">
        <v>74.8</v>
      </c>
      <c r="K43" s="48" t="s">
        <v>55</v>
      </c>
      <c r="L43" s="38"/>
    </row>
    <row r="44" spans="1:12" ht="25.5" x14ac:dyDescent="0.25">
      <c r="A44" s="21"/>
      <c r="B44" s="13"/>
      <c r="C44" s="10"/>
      <c r="D44" s="6" t="s">
        <v>19</v>
      </c>
      <c r="E44" s="37" t="s">
        <v>54</v>
      </c>
      <c r="F44" s="38">
        <v>200</v>
      </c>
      <c r="G44" s="38">
        <v>0.2</v>
      </c>
      <c r="H44" s="38">
        <v>0.02</v>
      </c>
      <c r="I44" s="38">
        <v>10.050000000000001</v>
      </c>
      <c r="J44" s="38">
        <v>41.42</v>
      </c>
      <c r="K44" s="48" t="s">
        <v>57</v>
      </c>
      <c r="L44" s="38"/>
    </row>
    <row r="45" spans="1:12" ht="15" x14ac:dyDescent="0.25">
      <c r="A45" s="21"/>
      <c r="B45" s="13"/>
      <c r="C45" s="10"/>
      <c r="D45" s="7" t="s">
        <v>20</v>
      </c>
      <c r="E45" s="46" t="s">
        <v>29</v>
      </c>
      <c r="F45" s="38">
        <v>50</v>
      </c>
      <c r="G45" s="38">
        <v>3.8</v>
      </c>
      <c r="H45" s="38">
        <v>0.4</v>
      </c>
      <c r="I45" s="38">
        <v>24.6</v>
      </c>
      <c r="J45" s="38">
        <v>117.5</v>
      </c>
      <c r="K45" s="39"/>
      <c r="L45" s="38"/>
    </row>
    <row r="46" spans="1:12" ht="15" x14ac:dyDescent="0.25">
      <c r="A46" s="21"/>
      <c r="B46" s="13"/>
      <c r="C46" s="10"/>
      <c r="D46" s="7"/>
      <c r="E46" s="46" t="s">
        <v>74</v>
      </c>
      <c r="F46" s="38">
        <v>15</v>
      </c>
      <c r="G46" s="38">
        <v>0.42</v>
      </c>
      <c r="H46" s="38">
        <v>0.51</v>
      </c>
      <c r="I46" s="38">
        <v>11.58</v>
      </c>
      <c r="J46" s="38">
        <v>53.1</v>
      </c>
      <c r="K46" s="48"/>
      <c r="L46" s="38"/>
    </row>
    <row r="47" spans="1:12" ht="15" x14ac:dyDescent="0.25">
      <c r="A47" s="21"/>
      <c r="B47" s="13"/>
      <c r="C47" s="10"/>
      <c r="D47" s="7"/>
      <c r="E47" s="37"/>
      <c r="F47" s="38"/>
      <c r="G47" s="38"/>
      <c r="H47" s="38"/>
      <c r="I47" s="38"/>
      <c r="J47" s="38"/>
      <c r="K47" s="39"/>
      <c r="L47" s="38"/>
    </row>
    <row r="48" spans="1:12" ht="15" x14ac:dyDescent="0.25">
      <c r="A48" s="21"/>
      <c r="B48" s="13"/>
      <c r="C48" s="10"/>
      <c r="D48" s="6"/>
      <c r="E48" s="37"/>
      <c r="F48" s="38"/>
      <c r="G48" s="38"/>
      <c r="H48" s="38"/>
      <c r="I48" s="38"/>
      <c r="J48" s="38"/>
      <c r="K48" s="39"/>
      <c r="L48" s="38"/>
    </row>
    <row r="49" spans="1:12" ht="15" x14ac:dyDescent="0.25">
      <c r="A49" s="21"/>
      <c r="B49" s="13"/>
      <c r="C49" s="10"/>
      <c r="D49" s="6"/>
      <c r="E49" s="37"/>
      <c r="F49" s="38"/>
      <c r="G49" s="38"/>
      <c r="H49" s="38"/>
      <c r="I49" s="38"/>
      <c r="J49" s="38"/>
      <c r="K49" s="39"/>
      <c r="L49" s="38"/>
    </row>
    <row r="50" spans="1:12" ht="15" x14ac:dyDescent="0.25">
      <c r="A50" s="22"/>
      <c r="B50" s="15"/>
      <c r="C50" s="8"/>
      <c r="D50" s="16" t="s">
        <v>22</v>
      </c>
      <c r="E50" s="9"/>
      <c r="F50" s="17">
        <f>SUM(F42:F49)</f>
        <v>425</v>
      </c>
      <c r="G50" s="17">
        <f>SUM(G42:G49)</f>
        <v>25.94</v>
      </c>
      <c r="H50" s="17">
        <f>SUM(H42:H49)</f>
        <v>20.22</v>
      </c>
      <c r="I50" s="17">
        <f>SUM(I42:I49)</f>
        <v>69.39</v>
      </c>
      <c r="J50" s="17">
        <f>SUM(J42:J49)</f>
        <v>568.71</v>
      </c>
      <c r="K50" s="23"/>
      <c r="L50" s="17">
        <v>79.680000000000007</v>
      </c>
    </row>
    <row r="51" spans="1:12" ht="15.75" thickBot="1" x14ac:dyDescent="0.25">
      <c r="A51" s="24">
        <f>A42</f>
        <v>1</v>
      </c>
      <c r="B51" s="25">
        <f>B42</f>
        <v>5</v>
      </c>
      <c r="C51" s="77" t="s">
        <v>4</v>
      </c>
      <c r="D51" s="78"/>
      <c r="E51" s="26"/>
      <c r="F51" s="27">
        <v>425</v>
      </c>
      <c r="G51" s="27">
        <v>25.94</v>
      </c>
      <c r="H51" s="27">
        <v>20.22</v>
      </c>
      <c r="I51" s="27">
        <v>69.39</v>
      </c>
      <c r="J51" s="27">
        <v>568.71</v>
      </c>
      <c r="K51" s="28"/>
      <c r="L51" s="27">
        <v>79.680000000000007</v>
      </c>
    </row>
    <row r="52" spans="1:12" ht="25.5" x14ac:dyDescent="0.25">
      <c r="A52" s="18">
        <v>2</v>
      </c>
      <c r="B52" s="19">
        <v>1</v>
      </c>
      <c r="C52" s="20" t="s">
        <v>17</v>
      </c>
      <c r="D52" s="5" t="s">
        <v>18</v>
      </c>
      <c r="E52" s="34" t="s">
        <v>62</v>
      </c>
      <c r="F52" s="35">
        <v>150</v>
      </c>
      <c r="G52" s="35">
        <v>3.66</v>
      </c>
      <c r="H52" s="35">
        <v>6.32</v>
      </c>
      <c r="I52" s="35">
        <v>26.83</v>
      </c>
      <c r="J52" s="35">
        <v>179.27</v>
      </c>
      <c r="K52" s="36" t="s">
        <v>63</v>
      </c>
      <c r="L52" s="35"/>
    </row>
    <row r="53" spans="1:12" ht="15" x14ac:dyDescent="0.25">
      <c r="A53" s="21"/>
      <c r="B53" s="13"/>
      <c r="C53" s="10"/>
      <c r="D53" s="8"/>
      <c r="E53" s="51" t="s">
        <v>32</v>
      </c>
      <c r="F53" s="50">
        <v>40</v>
      </c>
      <c r="G53" s="50">
        <v>5.08</v>
      </c>
      <c r="H53" s="50">
        <v>4.5999999999999996</v>
      </c>
      <c r="I53" s="50">
        <v>0.28000000000000003</v>
      </c>
      <c r="J53" s="50">
        <v>62.8</v>
      </c>
      <c r="K53" s="52" t="s">
        <v>36</v>
      </c>
      <c r="L53" s="50"/>
    </row>
    <row r="54" spans="1:12" ht="25.5" x14ac:dyDescent="0.25">
      <c r="A54" s="21"/>
      <c r="B54" s="13"/>
      <c r="C54" s="10"/>
      <c r="D54" s="7" t="s">
        <v>19</v>
      </c>
      <c r="E54" s="37" t="s">
        <v>31</v>
      </c>
      <c r="F54" s="38">
        <v>200</v>
      </c>
      <c r="G54" s="38">
        <v>3.87</v>
      </c>
      <c r="H54" s="38">
        <v>3.8</v>
      </c>
      <c r="I54" s="38">
        <v>15.09</v>
      </c>
      <c r="J54" s="38">
        <v>111.46</v>
      </c>
      <c r="K54" s="39" t="s">
        <v>37</v>
      </c>
      <c r="L54" s="38"/>
    </row>
    <row r="55" spans="1:12" ht="15" x14ac:dyDescent="0.25">
      <c r="A55" s="21"/>
      <c r="B55" s="13"/>
      <c r="C55" s="10"/>
      <c r="D55" s="7" t="s">
        <v>20</v>
      </c>
      <c r="E55" s="37" t="s">
        <v>29</v>
      </c>
      <c r="F55" s="38">
        <v>40</v>
      </c>
      <c r="G55" s="38">
        <v>3.04</v>
      </c>
      <c r="H55" s="38">
        <v>0.32</v>
      </c>
      <c r="I55" s="38">
        <v>19.68</v>
      </c>
      <c r="J55" s="38">
        <v>94</v>
      </c>
      <c r="K55" s="39"/>
      <c r="L55" s="38"/>
    </row>
    <row r="56" spans="1:12" ht="15" x14ac:dyDescent="0.25">
      <c r="A56" s="21"/>
      <c r="B56" s="13"/>
      <c r="C56" s="10"/>
      <c r="D56" s="7" t="s">
        <v>21</v>
      </c>
      <c r="E56" s="46" t="s">
        <v>28</v>
      </c>
      <c r="F56" s="38">
        <v>130</v>
      </c>
      <c r="G56" s="38">
        <v>0.52</v>
      </c>
      <c r="H56" s="38">
        <v>0.39</v>
      </c>
      <c r="I56" s="38">
        <v>13.39</v>
      </c>
      <c r="J56" s="38">
        <v>61.1</v>
      </c>
      <c r="K56" s="39" t="s">
        <v>38</v>
      </c>
      <c r="L56" s="38"/>
    </row>
    <row r="57" spans="1:12" ht="15" x14ac:dyDescent="0.25">
      <c r="A57" s="21"/>
      <c r="B57" s="13"/>
      <c r="C57" s="10"/>
      <c r="D57" s="6"/>
      <c r="E57" s="37" t="s">
        <v>74</v>
      </c>
      <c r="F57" s="38">
        <v>21</v>
      </c>
      <c r="G57" s="38">
        <v>0.56000000000000005</v>
      </c>
      <c r="H57" s="38">
        <v>0.68</v>
      </c>
      <c r="I57" s="38">
        <v>15.44</v>
      </c>
      <c r="J57" s="38">
        <v>70.8</v>
      </c>
      <c r="K57" s="39"/>
      <c r="L57" s="38"/>
    </row>
    <row r="58" spans="1:12" ht="15" x14ac:dyDescent="0.25">
      <c r="A58" s="21"/>
      <c r="B58" s="13"/>
      <c r="C58" s="10"/>
      <c r="D58" s="6"/>
      <c r="E58" s="37"/>
      <c r="F58" s="38"/>
      <c r="G58" s="38"/>
      <c r="H58" s="38"/>
      <c r="I58" s="38"/>
      <c r="J58" s="38"/>
      <c r="K58" s="39"/>
      <c r="L58" s="38"/>
    </row>
    <row r="59" spans="1:12" ht="15" x14ac:dyDescent="0.25">
      <c r="A59" s="22"/>
      <c r="B59" s="15"/>
      <c r="C59" s="8"/>
      <c r="D59" s="16" t="s">
        <v>22</v>
      </c>
      <c r="E59" s="9"/>
      <c r="F59" s="17">
        <f>SUM(F52:F58)</f>
        <v>581</v>
      </c>
      <c r="G59" s="17">
        <f>SUM(G52:G58)</f>
        <v>16.729999999999997</v>
      </c>
      <c r="H59" s="17">
        <f>SUM(H52:H58)</f>
        <v>16.11</v>
      </c>
      <c r="I59" s="17">
        <f>SUM(I52:I58)</f>
        <v>90.710000000000008</v>
      </c>
      <c r="J59" s="17">
        <f>SUM(J52:J58)</f>
        <v>579.42999999999995</v>
      </c>
      <c r="K59" s="23"/>
      <c r="L59" s="17">
        <v>79.680000000000007</v>
      </c>
    </row>
    <row r="60" spans="1:12" ht="15.75" thickBot="1" x14ac:dyDescent="0.25">
      <c r="A60" s="24">
        <f>A52</f>
        <v>2</v>
      </c>
      <c r="B60" s="25">
        <f>B52</f>
        <v>1</v>
      </c>
      <c r="C60" s="77" t="s">
        <v>4</v>
      </c>
      <c r="D60" s="78"/>
      <c r="E60" s="26"/>
      <c r="F60" s="27">
        <v>581</v>
      </c>
      <c r="G60" s="27">
        <v>16.729999999999997</v>
      </c>
      <c r="H60" s="27">
        <v>16.11</v>
      </c>
      <c r="I60" s="27">
        <v>90.710000000000008</v>
      </c>
      <c r="J60" s="27">
        <v>579.42999999999995</v>
      </c>
      <c r="K60" s="28"/>
      <c r="L60" s="27">
        <v>79.680000000000007</v>
      </c>
    </row>
    <row r="61" spans="1:12" ht="25.5" x14ac:dyDescent="0.25">
      <c r="A61" s="12">
        <v>2</v>
      </c>
      <c r="B61" s="13">
        <v>2</v>
      </c>
      <c r="C61" s="20" t="s">
        <v>17</v>
      </c>
      <c r="D61" s="5" t="s">
        <v>18</v>
      </c>
      <c r="E61" s="34" t="s">
        <v>64</v>
      </c>
      <c r="F61" s="35">
        <v>110</v>
      </c>
      <c r="G61" s="35">
        <v>12.77</v>
      </c>
      <c r="H61" s="35">
        <v>12.65</v>
      </c>
      <c r="I61" s="35">
        <v>12.39</v>
      </c>
      <c r="J61" s="35">
        <v>215.35</v>
      </c>
      <c r="K61" s="36" t="s">
        <v>65</v>
      </c>
      <c r="L61" s="35"/>
    </row>
    <row r="62" spans="1:12" ht="25.5" x14ac:dyDescent="0.25">
      <c r="A62" s="12"/>
      <c r="B62" s="13"/>
      <c r="C62" s="10"/>
      <c r="D62" s="6"/>
      <c r="E62" s="37" t="s">
        <v>67</v>
      </c>
      <c r="F62" s="53">
        <v>150</v>
      </c>
      <c r="G62" s="54">
        <v>3.42</v>
      </c>
      <c r="H62" s="55">
        <v>7.8</v>
      </c>
      <c r="I62" s="54">
        <v>23.82</v>
      </c>
      <c r="J62" s="54">
        <v>179.64</v>
      </c>
      <c r="K62" s="39" t="s">
        <v>69</v>
      </c>
      <c r="L62" s="38"/>
    </row>
    <row r="63" spans="1:12" ht="25.5" x14ac:dyDescent="0.25">
      <c r="A63" s="12"/>
      <c r="B63" s="13"/>
      <c r="C63" s="10"/>
      <c r="D63" s="7" t="s">
        <v>19</v>
      </c>
      <c r="E63" s="37" t="s">
        <v>54</v>
      </c>
      <c r="F63" s="38">
        <v>200</v>
      </c>
      <c r="G63" s="38">
        <v>0.2</v>
      </c>
      <c r="H63" s="38">
        <v>0.02</v>
      </c>
      <c r="I63" s="38">
        <v>10.050000000000001</v>
      </c>
      <c r="J63" s="38">
        <v>41.42</v>
      </c>
      <c r="K63" s="39" t="s">
        <v>57</v>
      </c>
      <c r="L63" s="38"/>
    </row>
    <row r="64" spans="1:12" ht="15" x14ac:dyDescent="0.25">
      <c r="A64" s="12"/>
      <c r="B64" s="13"/>
      <c r="C64" s="10"/>
      <c r="D64" s="7" t="s">
        <v>20</v>
      </c>
      <c r="E64" s="37" t="s">
        <v>29</v>
      </c>
      <c r="F64" s="38">
        <v>40</v>
      </c>
      <c r="G64" s="38">
        <v>3.04</v>
      </c>
      <c r="H64" s="38">
        <v>0.32</v>
      </c>
      <c r="I64" s="38">
        <v>19.68</v>
      </c>
      <c r="J64" s="38">
        <v>94</v>
      </c>
      <c r="K64" s="39"/>
      <c r="L64" s="38"/>
    </row>
    <row r="65" spans="1:12" ht="15" x14ac:dyDescent="0.25">
      <c r="A65" s="12"/>
      <c r="B65" s="13"/>
      <c r="C65" s="10"/>
      <c r="D65" s="7"/>
      <c r="E65" s="46" t="s">
        <v>74</v>
      </c>
      <c r="F65" s="38">
        <v>16.8</v>
      </c>
      <c r="G65" s="38">
        <v>0.42</v>
      </c>
      <c r="H65" s="38">
        <v>0.51</v>
      </c>
      <c r="I65" s="38">
        <v>11.58</v>
      </c>
      <c r="J65" s="38">
        <v>53.1</v>
      </c>
      <c r="K65" s="39"/>
      <c r="L65" s="38"/>
    </row>
    <row r="66" spans="1:12" ht="15" x14ac:dyDescent="0.25">
      <c r="A66" s="12"/>
      <c r="B66" s="13"/>
      <c r="C66" s="10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5" x14ac:dyDescent="0.25">
      <c r="A67" s="12"/>
      <c r="B67" s="13"/>
      <c r="C67" s="10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5" x14ac:dyDescent="0.25">
      <c r="A68" s="14"/>
      <c r="B68" s="15"/>
      <c r="C68" s="8"/>
      <c r="D68" s="16" t="s">
        <v>22</v>
      </c>
      <c r="E68" s="9"/>
      <c r="F68" s="17">
        <f>SUM(F61:F67)</f>
        <v>516.79999999999995</v>
      </c>
      <c r="G68" s="17">
        <f t="shared" ref="G68" si="8">SUM(G61:G67)</f>
        <v>19.849999999999998</v>
      </c>
      <c r="H68" s="17">
        <f t="shared" ref="H68" si="9">SUM(H61:H67)</f>
        <v>21.3</v>
      </c>
      <c r="I68" s="17">
        <f t="shared" ref="I68" si="10">SUM(I61:I67)</f>
        <v>77.52</v>
      </c>
      <c r="J68" s="17">
        <f t="shared" ref="J68" si="11">SUM(J61:J67)</f>
        <v>583.5100000000001</v>
      </c>
      <c r="K68" s="23"/>
      <c r="L68" s="17">
        <v>79.680000000000007</v>
      </c>
    </row>
    <row r="69" spans="1:12" ht="15.75" thickBot="1" x14ac:dyDescent="0.25">
      <c r="A69" s="29">
        <f>A61</f>
        <v>2</v>
      </c>
      <c r="B69" s="29">
        <f>B61</f>
        <v>2</v>
      </c>
      <c r="C69" s="77" t="s">
        <v>4</v>
      </c>
      <c r="D69" s="78"/>
      <c r="E69" s="26"/>
      <c r="F69" s="27">
        <v>516.79999999999995</v>
      </c>
      <c r="G69" s="27">
        <v>19.850000000000001</v>
      </c>
      <c r="H69" s="27">
        <v>21.3</v>
      </c>
      <c r="I69" s="27">
        <v>77.52</v>
      </c>
      <c r="J69" s="27">
        <v>583.51</v>
      </c>
      <c r="K69" s="28"/>
      <c r="L69" s="27">
        <v>79.680000000000007</v>
      </c>
    </row>
    <row r="70" spans="1:12" ht="25.5" x14ac:dyDescent="0.25">
      <c r="A70" s="18">
        <v>2</v>
      </c>
      <c r="B70" s="19">
        <v>3</v>
      </c>
      <c r="C70" s="20" t="s">
        <v>17</v>
      </c>
      <c r="D70" s="5" t="s">
        <v>18</v>
      </c>
      <c r="E70" s="34" t="s">
        <v>66</v>
      </c>
      <c r="F70" s="53">
        <v>105</v>
      </c>
      <c r="G70" s="54">
        <v>13.72</v>
      </c>
      <c r="H70" s="54">
        <v>7.66</v>
      </c>
      <c r="I70" s="54">
        <v>7.29</v>
      </c>
      <c r="J70" s="54">
        <v>153.58000000000001</v>
      </c>
      <c r="K70" s="36" t="s">
        <v>68</v>
      </c>
      <c r="L70" s="35"/>
    </row>
    <row r="71" spans="1:12" ht="25.5" x14ac:dyDescent="0.25">
      <c r="A71" s="21"/>
      <c r="B71" s="13"/>
      <c r="C71" s="10"/>
      <c r="D71" s="6"/>
      <c r="E71" s="37" t="s">
        <v>67</v>
      </c>
      <c r="F71" s="53">
        <v>150</v>
      </c>
      <c r="G71" s="54">
        <v>3.42</v>
      </c>
      <c r="H71" s="55">
        <v>7.8</v>
      </c>
      <c r="I71" s="54">
        <v>23.82</v>
      </c>
      <c r="J71" s="54">
        <v>179.64</v>
      </c>
      <c r="K71" s="39" t="s">
        <v>69</v>
      </c>
      <c r="L71" s="38"/>
    </row>
    <row r="72" spans="1:12" ht="25.5" x14ac:dyDescent="0.25">
      <c r="A72" s="21"/>
      <c r="B72" s="13"/>
      <c r="C72" s="10"/>
      <c r="D72" s="7" t="s">
        <v>19</v>
      </c>
      <c r="E72" s="46" t="s">
        <v>42</v>
      </c>
      <c r="F72" s="53">
        <v>200</v>
      </c>
      <c r="G72" s="54">
        <v>3.15</v>
      </c>
      <c r="H72" s="55">
        <v>3.2</v>
      </c>
      <c r="I72" s="54">
        <v>18.52</v>
      </c>
      <c r="J72" s="54">
        <v>117.54</v>
      </c>
      <c r="K72" s="39" t="s">
        <v>51</v>
      </c>
      <c r="L72" s="38"/>
    </row>
    <row r="73" spans="1:12" ht="16.5" x14ac:dyDescent="0.25">
      <c r="A73" s="21"/>
      <c r="B73" s="13"/>
      <c r="C73" s="10"/>
      <c r="D73" s="7" t="s">
        <v>20</v>
      </c>
      <c r="E73" s="37" t="s">
        <v>29</v>
      </c>
      <c r="F73" s="53">
        <v>30</v>
      </c>
      <c r="G73" s="54">
        <v>2.2799999999999998</v>
      </c>
      <c r="H73" s="54">
        <v>0.24</v>
      </c>
      <c r="I73" s="54">
        <v>14.76</v>
      </c>
      <c r="J73" s="55">
        <v>70.5</v>
      </c>
      <c r="K73" s="39" t="s">
        <v>38</v>
      </c>
      <c r="L73" s="38"/>
    </row>
    <row r="74" spans="1:12" ht="15" x14ac:dyDescent="0.25">
      <c r="A74" s="21"/>
      <c r="B74" s="13"/>
      <c r="C74" s="10"/>
      <c r="D74" s="61" t="s">
        <v>21</v>
      </c>
      <c r="E74" s="46" t="s">
        <v>28</v>
      </c>
      <c r="F74" s="38">
        <v>30</v>
      </c>
      <c r="G74" s="38">
        <v>0.13</v>
      </c>
      <c r="H74" s="38">
        <v>0.13</v>
      </c>
      <c r="I74" s="38">
        <v>3.1850000000000001</v>
      </c>
      <c r="J74" s="38">
        <v>15.275</v>
      </c>
      <c r="K74" s="39"/>
      <c r="L74" s="38"/>
    </row>
    <row r="75" spans="1:12" ht="15" x14ac:dyDescent="0.25">
      <c r="A75" s="21"/>
      <c r="B75" s="13"/>
      <c r="C75" s="10"/>
      <c r="D75" s="6"/>
      <c r="E75" s="37"/>
      <c r="F75" s="38"/>
      <c r="G75" s="38"/>
      <c r="H75" s="38"/>
      <c r="I75" s="38"/>
      <c r="J75" s="38"/>
      <c r="K75" s="39"/>
      <c r="L75" s="38"/>
    </row>
    <row r="76" spans="1:12" ht="15" x14ac:dyDescent="0.25">
      <c r="A76" s="22"/>
      <c r="B76" s="15"/>
      <c r="C76" s="8"/>
      <c r="D76" s="16" t="s">
        <v>22</v>
      </c>
      <c r="E76" s="9"/>
      <c r="F76" s="17">
        <f>SUM(F70:F75)</f>
        <v>515</v>
      </c>
      <c r="G76" s="17">
        <f>SUM(G70:G75)</f>
        <v>22.7</v>
      </c>
      <c r="H76" s="17">
        <f>SUM(H70:H75)</f>
        <v>19.029999999999998</v>
      </c>
      <c r="I76" s="17">
        <f>SUM(I70:I75)</f>
        <v>67.575000000000003</v>
      </c>
      <c r="J76" s="17">
        <f>SUM(J70:J75)</f>
        <v>536.53499999999997</v>
      </c>
      <c r="K76" s="23"/>
      <c r="L76" s="17">
        <v>79.680000000000007</v>
      </c>
    </row>
    <row r="77" spans="1:12" ht="15.75" thickBot="1" x14ac:dyDescent="0.25">
      <c r="A77" s="24">
        <f>A70</f>
        <v>2</v>
      </c>
      <c r="B77" s="25">
        <f>B70</f>
        <v>3</v>
      </c>
      <c r="C77" s="77" t="s">
        <v>4</v>
      </c>
      <c r="D77" s="78"/>
      <c r="E77" s="26"/>
      <c r="F77" s="27">
        <v>515</v>
      </c>
      <c r="G77" s="27">
        <v>22.7</v>
      </c>
      <c r="H77" s="27">
        <v>19.029999999999998</v>
      </c>
      <c r="I77" s="27">
        <v>67.575000000000003</v>
      </c>
      <c r="J77" s="27">
        <v>536.53499999999997</v>
      </c>
      <c r="K77" s="28"/>
      <c r="L77" s="27">
        <v>79.680000000000007</v>
      </c>
    </row>
    <row r="78" spans="1:12" ht="16.5" x14ac:dyDescent="0.25">
      <c r="A78" s="18">
        <v>2</v>
      </c>
      <c r="B78" s="19">
        <v>4</v>
      </c>
      <c r="C78" s="20" t="s">
        <v>17</v>
      </c>
      <c r="D78" s="5" t="s">
        <v>18</v>
      </c>
      <c r="E78" s="34" t="s">
        <v>72</v>
      </c>
      <c r="F78" s="53">
        <v>240</v>
      </c>
      <c r="G78" s="54">
        <v>25.52</v>
      </c>
      <c r="H78" s="54">
        <v>8.26</v>
      </c>
      <c r="I78" s="54">
        <v>30.54</v>
      </c>
      <c r="J78" s="54">
        <v>304.91000000000003</v>
      </c>
      <c r="K78" s="36" t="s">
        <v>73</v>
      </c>
      <c r="L78" s="35"/>
    </row>
    <row r="79" spans="1:12" ht="25.5" x14ac:dyDescent="0.25">
      <c r="A79" s="21"/>
      <c r="B79" s="13"/>
      <c r="C79" s="10"/>
      <c r="D79" s="7" t="s">
        <v>19</v>
      </c>
      <c r="E79" s="37" t="s">
        <v>54</v>
      </c>
      <c r="F79" s="53">
        <v>200</v>
      </c>
      <c r="G79" s="54">
        <v>0.2</v>
      </c>
      <c r="H79" s="54">
        <v>0.02</v>
      </c>
      <c r="I79" s="54">
        <v>10.050000000000001</v>
      </c>
      <c r="J79" s="55">
        <v>41.42</v>
      </c>
      <c r="K79" s="39" t="s">
        <v>57</v>
      </c>
      <c r="L79" s="38"/>
    </row>
    <row r="80" spans="1:12" ht="16.5" x14ac:dyDescent="0.25">
      <c r="A80" s="21"/>
      <c r="B80" s="13"/>
      <c r="C80" s="10"/>
      <c r="D80" s="7"/>
      <c r="E80" s="37"/>
      <c r="F80" s="56"/>
      <c r="G80" s="57"/>
      <c r="H80" s="57"/>
      <c r="I80" s="57"/>
      <c r="J80" s="58"/>
      <c r="K80" s="39"/>
      <c r="L80" s="38"/>
    </row>
    <row r="81" spans="1:12" ht="15" x14ac:dyDescent="0.25">
      <c r="A81" s="21"/>
      <c r="B81" s="13"/>
      <c r="C81" s="10"/>
      <c r="D81" s="6"/>
      <c r="E81" s="37"/>
      <c r="F81" s="38"/>
      <c r="G81" s="38"/>
      <c r="H81" s="38"/>
      <c r="I81" s="38"/>
      <c r="J81" s="38"/>
      <c r="K81" s="39"/>
      <c r="L81" s="38"/>
    </row>
    <row r="82" spans="1:12" ht="15" x14ac:dyDescent="0.25">
      <c r="A82" s="21"/>
      <c r="B82" s="13"/>
      <c r="C82" s="10"/>
      <c r="D82" s="6"/>
      <c r="E82" s="37"/>
      <c r="F82" s="38"/>
      <c r="G82" s="38"/>
      <c r="H82" s="38"/>
      <c r="I82" s="38"/>
      <c r="J82" s="38"/>
      <c r="K82" s="39"/>
      <c r="L82" s="38"/>
    </row>
    <row r="83" spans="1:12" ht="24" customHeight="1" x14ac:dyDescent="0.25">
      <c r="A83" s="22"/>
      <c r="B83" s="15"/>
      <c r="C83" s="8"/>
      <c r="D83" s="16" t="s">
        <v>22</v>
      </c>
      <c r="E83" s="9"/>
      <c r="F83" s="17">
        <v>440</v>
      </c>
      <c r="G83" s="17">
        <v>25.72</v>
      </c>
      <c r="H83" s="17">
        <v>8.2799999999999994</v>
      </c>
      <c r="I83" s="17">
        <v>40.590000000000003</v>
      </c>
      <c r="J83" s="17">
        <v>345.95</v>
      </c>
      <c r="K83" s="23"/>
      <c r="L83" s="17">
        <v>79.680000000000007</v>
      </c>
    </row>
    <row r="84" spans="1:12" ht="15.75" thickBot="1" x14ac:dyDescent="0.25">
      <c r="A84" s="24">
        <f>A78</f>
        <v>2</v>
      </c>
      <c r="B84" s="25">
        <f>B78</f>
        <v>4</v>
      </c>
      <c r="C84" s="77" t="s">
        <v>4</v>
      </c>
      <c r="D84" s="78"/>
      <c r="E84" s="26"/>
      <c r="F84" s="27">
        <v>440</v>
      </c>
      <c r="G84" s="27">
        <v>25.72</v>
      </c>
      <c r="H84" s="27">
        <v>8.2799999999999994</v>
      </c>
      <c r="I84" s="27">
        <v>40.590000000000003</v>
      </c>
      <c r="J84" s="27">
        <v>345.95</v>
      </c>
      <c r="K84" s="28"/>
      <c r="L84" s="27">
        <v>79.680000000000007</v>
      </c>
    </row>
    <row r="85" spans="1:12" ht="25.5" x14ac:dyDescent="0.25">
      <c r="A85" s="18">
        <v>2</v>
      </c>
      <c r="B85" s="19">
        <v>5</v>
      </c>
      <c r="C85" s="20" t="s">
        <v>17</v>
      </c>
      <c r="D85" s="5" t="s">
        <v>18</v>
      </c>
      <c r="E85" s="34" t="s">
        <v>70</v>
      </c>
      <c r="F85" s="53">
        <v>150</v>
      </c>
      <c r="G85" s="54">
        <v>21.68</v>
      </c>
      <c r="H85" s="54">
        <v>10.57</v>
      </c>
      <c r="I85" s="54">
        <v>27.9</v>
      </c>
      <c r="J85" s="54">
        <v>297.89000000000004</v>
      </c>
      <c r="K85" s="59" t="s">
        <v>71</v>
      </c>
      <c r="L85" s="35"/>
    </row>
    <row r="86" spans="1:12" ht="25.5" x14ac:dyDescent="0.25">
      <c r="A86" s="21"/>
      <c r="B86" s="13"/>
      <c r="C86" s="10"/>
      <c r="D86" s="7" t="s">
        <v>19</v>
      </c>
      <c r="E86" s="37" t="s">
        <v>42</v>
      </c>
      <c r="F86" s="53">
        <v>200</v>
      </c>
      <c r="G86" s="54">
        <v>0.26</v>
      </c>
      <c r="H86" s="54">
        <v>0.03</v>
      </c>
      <c r="I86" s="54">
        <v>10.26</v>
      </c>
      <c r="J86" s="55">
        <v>43.8</v>
      </c>
      <c r="K86" s="60" t="s">
        <v>45</v>
      </c>
      <c r="L86" s="38"/>
    </row>
    <row r="87" spans="1:12" ht="16.5" x14ac:dyDescent="0.25">
      <c r="A87" s="21"/>
      <c r="B87" s="13"/>
      <c r="C87" s="10"/>
      <c r="D87" s="7" t="s">
        <v>20</v>
      </c>
      <c r="E87" s="37" t="s">
        <v>29</v>
      </c>
      <c r="F87" s="53">
        <v>16</v>
      </c>
      <c r="G87" s="54">
        <v>1.52</v>
      </c>
      <c r="H87" s="54">
        <v>0.16</v>
      </c>
      <c r="I87" s="54">
        <v>9.84</v>
      </c>
      <c r="J87" s="53">
        <v>47</v>
      </c>
      <c r="K87" s="60"/>
      <c r="L87" s="38"/>
    </row>
    <row r="88" spans="1:12" ht="16.5" x14ac:dyDescent="0.25">
      <c r="A88" s="21"/>
      <c r="B88" s="13"/>
      <c r="C88" s="10"/>
      <c r="D88" s="7" t="s">
        <v>21</v>
      </c>
      <c r="E88" s="37" t="s">
        <v>28</v>
      </c>
      <c r="F88" s="56">
        <v>130</v>
      </c>
      <c r="G88" s="57">
        <v>0.52</v>
      </c>
      <c r="H88" s="57">
        <v>0.52</v>
      </c>
      <c r="I88" s="57">
        <v>12.74</v>
      </c>
      <c r="J88" s="58">
        <v>61.1</v>
      </c>
      <c r="K88" s="60" t="s">
        <v>38</v>
      </c>
      <c r="L88" s="38"/>
    </row>
    <row r="89" spans="1:12" ht="15" x14ac:dyDescent="0.25">
      <c r="A89" s="21"/>
      <c r="B89" s="13"/>
      <c r="C89" s="10"/>
      <c r="D89" s="6"/>
      <c r="E89" s="37"/>
      <c r="F89" s="38"/>
      <c r="G89" s="38"/>
      <c r="H89" s="38"/>
      <c r="I89" s="38"/>
      <c r="J89" s="38"/>
      <c r="K89" s="39"/>
      <c r="L89" s="38"/>
    </row>
    <row r="90" spans="1:12" ht="15.75" customHeight="1" x14ac:dyDescent="0.25">
      <c r="A90" s="21"/>
      <c r="B90" s="13"/>
      <c r="C90" s="10"/>
      <c r="D90" s="6"/>
      <c r="E90" s="37"/>
      <c r="F90" s="38"/>
      <c r="G90" s="38"/>
      <c r="H90" s="38"/>
      <c r="I90" s="38"/>
      <c r="J90" s="38"/>
      <c r="K90" s="39"/>
      <c r="L90" s="38"/>
    </row>
    <row r="91" spans="1:12" ht="15" x14ac:dyDescent="0.25">
      <c r="A91" s="22"/>
      <c r="B91" s="15"/>
      <c r="C91" s="8"/>
      <c r="D91" s="16" t="s">
        <v>22</v>
      </c>
      <c r="E91" s="9"/>
      <c r="F91" s="17">
        <f>SUM(F85:F90)</f>
        <v>496</v>
      </c>
      <c r="G91" s="17">
        <f>SUM(G85:G90)</f>
        <v>23.98</v>
      </c>
      <c r="H91" s="17">
        <f>SUM(H85:H90)</f>
        <v>11.28</v>
      </c>
      <c r="I91" s="17">
        <f>SUM(I85:I90)</f>
        <v>60.74</v>
      </c>
      <c r="J91" s="17">
        <f>SUM(J85:J90)</f>
        <v>449.79000000000008</v>
      </c>
      <c r="K91" s="23"/>
      <c r="L91" s="17">
        <v>79.680000000000007</v>
      </c>
    </row>
    <row r="92" spans="1:12" ht="15" x14ac:dyDescent="0.2">
      <c r="A92" s="62">
        <f>A85</f>
        <v>2</v>
      </c>
      <c r="B92" s="63">
        <f>B85</f>
        <v>5</v>
      </c>
      <c r="C92" s="80" t="s">
        <v>4</v>
      </c>
      <c r="D92" s="81"/>
      <c r="E92" s="64"/>
      <c r="F92" s="65">
        <v>496</v>
      </c>
      <c r="G92" s="65">
        <v>23.98</v>
      </c>
      <c r="H92" s="65">
        <v>11.28</v>
      </c>
      <c r="I92" s="65">
        <v>60.74</v>
      </c>
      <c r="J92" s="65">
        <v>449.79000000000008</v>
      </c>
      <c r="K92" s="66"/>
      <c r="L92" s="65">
        <v>79.680000000000007</v>
      </c>
    </row>
    <row r="93" spans="1:12" x14ac:dyDescent="0.2">
      <c r="C93" s="79"/>
      <c r="D93" s="79"/>
      <c r="E93" s="79"/>
      <c r="F93" s="67"/>
      <c r="G93" s="67"/>
      <c r="H93" s="67"/>
      <c r="I93" s="67"/>
      <c r="J93" s="67"/>
      <c r="K93" s="67"/>
      <c r="L93" s="67"/>
    </row>
    <row r="99" ht="23.25" customHeight="1" x14ac:dyDescent="0.2"/>
    <row r="132" ht="15.75" customHeight="1" x14ac:dyDescent="0.2"/>
    <row r="174" ht="15.75" customHeight="1" x14ac:dyDescent="0.2"/>
    <row r="216" ht="15.75" customHeight="1" x14ac:dyDescent="0.2"/>
    <row r="258" ht="15.75" customHeight="1" x14ac:dyDescent="0.2"/>
    <row r="300" ht="15.75" customHeight="1" x14ac:dyDescent="0.2"/>
    <row r="342" ht="15.75" customHeight="1" x14ac:dyDescent="0.2"/>
    <row r="384" ht="15.75" customHeight="1" x14ac:dyDescent="0.2"/>
    <row r="426" ht="15.75" customHeight="1" x14ac:dyDescent="0.2"/>
    <row r="468" ht="15.75" customHeight="1" x14ac:dyDescent="0.2"/>
    <row r="510" ht="15.75" customHeight="1" x14ac:dyDescent="0.2"/>
    <row r="552" ht="15.75" customHeight="1" x14ac:dyDescent="0.2"/>
  </sheetData>
  <mergeCells count="14">
    <mergeCell ref="H1:K1"/>
    <mergeCell ref="H2:K2"/>
    <mergeCell ref="C24:D24"/>
    <mergeCell ref="C93:E93"/>
    <mergeCell ref="C60:D60"/>
    <mergeCell ref="C69:D69"/>
    <mergeCell ref="C77:D77"/>
    <mergeCell ref="C84:D84"/>
    <mergeCell ref="C92:D92"/>
    <mergeCell ref="C33:D33"/>
    <mergeCell ref="C41:D41"/>
    <mergeCell ref="C51:D51"/>
    <mergeCell ref="C15:D15"/>
    <mergeCell ref="C1: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A0475-B39F-4A6B-896F-CE353B4702AF}">
  <dimension ref="A1:L30"/>
  <sheetViews>
    <sheetView workbookViewId="0">
      <selection activeCell="Q22" sqref="Q22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2" ht="15" customHeight="1" x14ac:dyDescent="0.25">
      <c r="A1" s="85" t="s">
        <v>80</v>
      </c>
      <c r="B1" s="85"/>
      <c r="C1" s="85"/>
      <c r="D1" s="85"/>
      <c r="E1" s="68"/>
      <c r="F1" s="68"/>
      <c r="G1" s="68" t="s">
        <v>13</v>
      </c>
      <c r="H1" s="84" t="s">
        <v>14</v>
      </c>
      <c r="I1" s="84"/>
      <c r="J1" s="84" t="s">
        <v>82</v>
      </c>
      <c r="K1" s="84"/>
      <c r="L1" s="84"/>
    </row>
    <row r="2" spans="1:12" x14ac:dyDescent="0.25">
      <c r="A2" s="68"/>
      <c r="B2" s="68"/>
      <c r="C2" s="68"/>
      <c r="D2" s="68"/>
      <c r="E2" s="68"/>
      <c r="F2" s="68"/>
      <c r="G2" s="68"/>
      <c r="H2" s="84" t="s">
        <v>81</v>
      </c>
      <c r="I2" s="84"/>
      <c r="J2" s="84" t="s">
        <v>78</v>
      </c>
      <c r="K2" s="84"/>
      <c r="L2" s="84"/>
    </row>
    <row r="3" spans="1:12" x14ac:dyDescent="0.25">
      <c r="A3" s="68"/>
      <c r="B3" s="68"/>
      <c r="C3" s="68"/>
      <c r="D3" s="68"/>
      <c r="E3" s="68"/>
      <c r="F3" s="68"/>
      <c r="G3" s="68"/>
      <c r="H3" s="84" t="s">
        <v>16</v>
      </c>
      <c r="I3" s="84"/>
      <c r="J3" s="84"/>
      <c r="K3" s="84"/>
      <c r="L3" s="84"/>
    </row>
    <row r="4" spans="1:12" x14ac:dyDescent="0.25">
      <c r="A4" s="68"/>
      <c r="B4" s="68"/>
      <c r="C4" s="68"/>
      <c r="D4" s="68"/>
      <c r="E4" s="68"/>
      <c r="F4" s="68"/>
      <c r="G4" s="68"/>
      <c r="H4" s="69"/>
      <c r="I4" s="69"/>
      <c r="J4" s="69"/>
      <c r="K4" s="69"/>
      <c r="L4" s="69"/>
    </row>
    <row r="5" spans="1:12" ht="24.75" customHeight="1" thickBot="1" x14ac:dyDescent="0.3">
      <c r="E5" s="70" t="s">
        <v>91</v>
      </c>
    </row>
    <row r="6" spans="1:12" ht="34.5" thickBot="1" x14ac:dyDescent="0.3">
      <c r="A6" s="40" t="s">
        <v>11</v>
      </c>
      <c r="B6" s="41" t="s">
        <v>12</v>
      </c>
      <c r="C6" s="31" t="s">
        <v>0</v>
      </c>
      <c r="D6" s="31" t="s">
        <v>10</v>
      </c>
      <c r="E6" s="31" t="s">
        <v>9</v>
      </c>
      <c r="F6" s="31" t="s">
        <v>23</v>
      </c>
      <c r="G6" s="31" t="s">
        <v>1</v>
      </c>
      <c r="H6" s="31" t="s">
        <v>2</v>
      </c>
      <c r="I6" s="31" t="s">
        <v>3</v>
      </c>
      <c r="J6" s="31" t="s">
        <v>7</v>
      </c>
      <c r="K6" s="32" t="s">
        <v>8</v>
      </c>
      <c r="L6" s="31" t="s">
        <v>24</v>
      </c>
    </row>
    <row r="7" spans="1:12" ht="25.5" x14ac:dyDescent="0.25">
      <c r="A7" s="18">
        <v>1</v>
      </c>
      <c r="B7" s="19">
        <v>1</v>
      </c>
      <c r="C7" s="20" t="s">
        <v>17</v>
      </c>
      <c r="D7" s="5" t="s">
        <v>18</v>
      </c>
      <c r="E7" s="34" t="s">
        <v>30</v>
      </c>
      <c r="F7" s="35">
        <v>150</v>
      </c>
      <c r="G7" s="35">
        <v>5.69</v>
      </c>
      <c r="H7" s="35">
        <v>6.38</v>
      </c>
      <c r="I7" s="35">
        <v>26.61</v>
      </c>
      <c r="J7" s="35">
        <v>187.04</v>
      </c>
      <c r="K7" s="36" t="s">
        <v>34</v>
      </c>
      <c r="L7" s="35"/>
    </row>
    <row r="8" spans="1:12" x14ac:dyDescent="0.25">
      <c r="A8" s="21"/>
      <c r="B8" s="13"/>
      <c r="C8" s="10"/>
      <c r="D8" s="6"/>
      <c r="E8" s="37" t="s">
        <v>32</v>
      </c>
      <c r="F8" s="38">
        <v>40</v>
      </c>
      <c r="G8" s="38">
        <v>5.08</v>
      </c>
      <c r="H8" s="38">
        <v>4.5999999999999996</v>
      </c>
      <c r="I8" s="38">
        <v>0.28000000000000003</v>
      </c>
      <c r="J8" s="38">
        <v>62.8</v>
      </c>
      <c r="K8" s="39" t="s">
        <v>36</v>
      </c>
      <c r="L8" s="38"/>
    </row>
    <row r="9" spans="1:12" x14ac:dyDescent="0.25">
      <c r="A9" s="21"/>
      <c r="B9" s="13"/>
      <c r="C9" s="10"/>
      <c r="D9" s="6"/>
      <c r="E9" s="37" t="s">
        <v>33</v>
      </c>
      <c r="F9" s="38">
        <v>15</v>
      </c>
      <c r="G9" s="38">
        <v>3.48</v>
      </c>
      <c r="H9" s="38">
        <v>4.43</v>
      </c>
      <c r="I9" s="38">
        <v>0</v>
      </c>
      <c r="J9" s="38">
        <v>54.6</v>
      </c>
      <c r="K9" s="39" t="s">
        <v>35</v>
      </c>
      <c r="L9" s="38"/>
    </row>
    <row r="10" spans="1:12" ht="25.5" x14ac:dyDescent="0.25">
      <c r="A10" s="21"/>
      <c r="B10" s="13"/>
      <c r="C10" s="10"/>
      <c r="D10" s="7" t="s">
        <v>19</v>
      </c>
      <c r="E10" s="37" t="s">
        <v>31</v>
      </c>
      <c r="F10" s="38">
        <v>200</v>
      </c>
      <c r="G10" s="38">
        <v>3.87</v>
      </c>
      <c r="H10" s="38">
        <v>3.8</v>
      </c>
      <c r="I10" s="38">
        <v>15.09</v>
      </c>
      <c r="J10" s="38">
        <v>111.46</v>
      </c>
      <c r="K10" s="39" t="s">
        <v>37</v>
      </c>
      <c r="L10" s="38"/>
    </row>
    <row r="11" spans="1:12" x14ac:dyDescent="0.25">
      <c r="A11" s="21"/>
      <c r="B11" s="13"/>
      <c r="C11" s="10"/>
      <c r="D11" s="7" t="s">
        <v>20</v>
      </c>
      <c r="E11" s="37" t="s">
        <v>29</v>
      </c>
      <c r="F11" s="38">
        <v>40</v>
      </c>
      <c r="G11" s="38">
        <v>3.04</v>
      </c>
      <c r="H11" s="38">
        <v>0.32</v>
      </c>
      <c r="I11" s="38">
        <v>19.68</v>
      </c>
      <c r="J11" s="38">
        <v>94</v>
      </c>
      <c r="K11" s="39"/>
      <c r="L11" s="38"/>
    </row>
    <row r="12" spans="1:12" x14ac:dyDescent="0.25">
      <c r="A12" s="21"/>
      <c r="B12" s="13"/>
      <c r="C12" s="10"/>
      <c r="D12" s="7" t="s">
        <v>21</v>
      </c>
      <c r="E12" s="37" t="s">
        <v>28</v>
      </c>
      <c r="F12" s="38">
        <v>130</v>
      </c>
      <c r="G12" s="38">
        <v>0.52</v>
      </c>
      <c r="H12" s="38">
        <v>0.52</v>
      </c>
      <c r="I12" s="38">
        <v>12.74</v>
      </c>
      <c r="J12" s="38">
        <v>61.1</v>
      </c>
      <c r="K12" s="39" t="s">
        <v>38</v>
      </c>
      <c r="L12" s="38"/>
    </row>
    <row r="13" spans="1:12" x14ac:dyDescent="0.25">
      <c r="A13" s="21"/>
      <c r="B13" s="13"/>
      <c r="C13" s="10"/>
      <c r="D13" s="6"/>
      <c r="E13" s="37"/>
      <c r="F13" s="38"/>
      <c r="G13" s="38"/>
      <c r="H13" s="38"/>
      <c r="I13" s="38"/>
      <c r="J13" s="38"/>
      <c r="K13" s="39"/>
      <c r="L13" s="38"/>
    </row>
    <row r="14" spans="1:12" x14ac:dyDescent="0.25">
      <c r="A14" s="21"/>
      <c r="B14" s="13"/>
      <c r="C14" s="10"/>
      <c r="D14" s="6"/>
      <c r="E14" s="37"/>
      <c r="F14" s="38"/>
      <c r="G14" s="38"/>
      <c r="H14" s="38"/>
      <c r="I14" s="38"/>
      <c r="J14" s="38"/>
      <c r="K14" s="39"/>
      <c r="L14" s="38"/>
    </row>
    <row r="15" spans="1:12" x14ac:dyDescent="0.25">
      <c r="A15" s="22"/>
      <c r="B15" s="15"/>
      <c r="C15" s="8"/>
      <c r="D15" s="16" t="s">
        <v>22</v>
      </c>
      <c r="E15" s="9"/>
      <c r="F15" s="17">
        <f>SUM(F7:F14)</f>
        <v>575</v>
      </c>
      <c r="G15" s="17">
        <f>SUM(G7:G14)</f>
        <v>21.68</v>
      </c>
      <c r="H15" s="17">
        <f>SUM(H7:H14)</f>
        <v>20.05</v>
      </c>
      <c r="I15" s="17">
        <f>SUM(I7:I14)</f>
        <v>74.400000000000006</v>
      </c>
      <c r="J15" s="17">
        <f>SUM(J7:J14)</f>
        <v>571</v>
      </c>
      <c r="K15" s="23"/>
      <c r="L15" s="17">
        <v>79.680000000000007</v>
      </c>
    </row>
    <row r="16" spans="1:12" ht="15.75" thickBot="1" x14ac:dyDescent="0.3">
      <c r="A16" s="24">
        <f>A7</f>
        <v>1</v>
      </c>
      <c r="B16" s="25">
        <f>B7</f>
        <v>1</v>
      </c>
      <c r="C16" s="77" t="s">
        <v>4</v>
      </c>
      <c r="D16" s="78"/>
      <c r="E16" s="26"/>
      <c r="F16" s="27">
        <v>575</v>
      </c>
      <c r="G16" s="27">
        <v>21.68</v>
      </c>
      <c r="H16" s="27">
        <v>20.05</v>
      </c>
      <c r="I16" s="27">
        <v>74.400000000000006</v>
      </c>
      <c r="J16" s="27">
        <v>571</v>
      </c>
      <c r="K16" s="28"/>
      <c r="L16" s="27">
        <v>79.680000000000007</v>
      </c>
    </row>
    <row r="20" spans="1:12" ht="26.25" customHeight="1" thickBot="1" x14ac:dyDescent="0.3">
      <c r="E20" s="70" t="s">
        <v>92</v>
      </c>
    </row>
    <row r="21" spans="1:12" ht="35.25" customHeight="1" thickBot="1" x14ac:dyDescent="0.3">
      <c r="A21" s="40" t="s">
        <v>11</v>
      </c>
      <c r="B21" s="41" t="s">
        <v>12</v>
      </c>
      <c r="C21" s="31" t="s">
        <v>0</v>
      </c>
      <c r="D21" s="31" t="s">
        <v>10</v>
      </c>
      <c r="E21" s="31" t="s">
        <v>9</v>
      </c>
      <c r="F21" s="31" t="s">
        <v>23</v>
      </c>
      <c r="G21" s="31" t="s">
        <v>1</v>
      </c>
      <c r="H21" s="31" t="s">
        <v>2</v>
      </c>
      <c r="I21" s="31" t="s">
        <v>3</v>
      </c>
      <c r="J21" s="31" t="s">
        <v>7</v>
      </c>
      <c r="K21" s="32" t="s">
        <v>8</v>
      </c>
      <c r="L21" s="31" t="s">
        <v>24</v>
      </c>
    </row>
    <row r="22" spans="1:12" ht="25.5" x14ac:dyDescent="0.25">
      <c r="A22" s="18">
        <v>2</v>
      </c>
      <c r="B22" s="19">
        <v>1</v>
      </c>
      <c r="C22" s="20" t="s">
        <v>17</v>
      </c>
      <c r="D22" s="5" t="s">
        <v>18</v>
      </c>
      <c r="E22" s="34" t="s">
        <v>62</v>
      </c>
      <c r="F22" s="35">
        <v>150</v>
      </c>
      <c r="G22" s="35">
        <v>3.66</v>
      </c>
      <c r="H22" s="35">
        <v>6.32</v>
      </c>
      <c r="I22" s="35">
        <v>26.83</v>
      </c>
      <c r="J22" s="35">
        <v>179.27</v>
      </c>
      <c r="K22" s="36" t="s">
        <v>63</v>
      </c>
      <c r="L22" s="35"/>
    </row>
    <row r="23" spans="1:12" x14ac:dyDescent="0.25">
      <c r="A23" s="21"/>
      <c r="B23" s="13"/>
      <c r="C23" s="10"/>
      <c r="D23" s="8"/>
      <c r="E23" s="51" t="s">
        <v>32</v>
      </c>
      <c r="F23" s="50">
        <v>40</v>
      </c>
      <c r="G23" s="50">
        <v>5.08</v>
      </c>
      <c r="H23" s="50">
        <v>4.5999999999999996</v>
      </c>
      <c r="I23" s="50">
        <v>0.28000000000000003</v>
      </c>
      <c r="J23" s="50">
        <v>62.8</v>
      </c>
      <c r="K23" s="52" t="s">
        <v>36</v>
      </c>
      <c r="L23" s="50"/>
    </row>
    <row r="24" spans="1:12" ht="25.5" x14ac:dyDescent="0.25">
      <c r="A24" s="21"/>
      <c r="B24" s="13"/>
      <c r="C24" s="10"/>
      <c r="D24" s="7" t="s">
        <v>19</v>
      </c>
      <c r="E24" s="37" t="s">
        <v>31</v>
      </c>
      <c r="F24" s="38">
        <v>200</v>
      </c>
      <c r="G24" s="38">
        <v>3.87</v>
      </c>
      <c r="H24" s="38">
        <v>3.8</v>
      </c>
      <c r="I24" s="38">
        <v>15.09</v>
      </c>
      <c r="J24" s="38">
        <v>111.46</v>
      </c>
      <c r="K24" s="39" t="s">
        <v>37</v>
      </c>
      <c r="L24" s="38"/>
    </row>
    <row r="25" spans="1:12" x14ac:dyDescent="0.25">
      <c r="A25" s="21"/>
      <c r="B25" s="13"/>
      <c r="C25" s="10"/>
      <c r="D25" s="7" t="s">
        <v>20</v>
      </c>
      <c r="E25" s="37" t="s">
        <v>29</v>
      </c>
      <c r="F25" s="38">
        <v>40</v>
      </c>
      <c r="G25" s="38">
        <v>3.04</v>
      </c>
      <c r="H25" s="38">
        <v>0.32</v>
      </c>
      <c r="I25" s="38">
        <v>19.68</v>
      </c>
      <c r="J25" s="38">
        <v>94</v>
      </c>
      <c r="K25" s="39"/>
      <c r="L25" s="38"/>
    </row>
    <row r="26" spans="1:12" x14ac:dyDescent="0.25">
      <c r="A26" s="21"/>
      <c r="B26" s="13"/>
      <c r="C26" s="10"/>
      <c r="D26" s="7" t="s">
        <v>21</v>
      </c>
      <c r="E26" s="46" t="s">
        <v>28</v>
      </c>
      <c r="F26" s="38">
        <v>130</v>
      </c>
      <c r="G26" s="38">
        <v>0.52</v>
      </c>
      <c r="H26" s="38">
        <v>0.39</v>
      </c>
      <c r="I26" s="38">
        <v>13.39</v>
      </c>
      <c r="J26" s="38">
        <v>61.1</v>
      </c>
      <c r="K26" s="39" t="s">
        <v>38</v>
      </c>
      <c r="L26" s="38"/>
    </row>
    <row r="27" spans="1:12" x14ac:dyDescent="0.25">
      <c r="A27" s="21"/>
      <c r="B27" s="13"/>
      <c r="C27" s="10"/>
      <c r="D27" s="6"/>
      <c r="E27" s="37" t="s">
        <v>74</v>
      </c>
      <c r="F27" s="38">
        <v>21</v>
      </c>
      <c r="G27" s="38">
        <v>0.56000000000000005</v>
      </c>
      <c r="H27" s="38">
        <v>0.68</v>
      </c>
      <c r="I27" s="38">
        <v>15.44</v>
      </c>
      <c r="J27" s="38">
        <v>70.8</v>
      </c>
      <c r="K27" s="39"/>
      <c r="L27" s="38"/>
    </row>
    <row r="28" spans="1:12" x14ac:dyDescent="0.25">
      <c r="A28" s="21"/>
      <c r="B28" s="13"/>
      <c r="C28" s="10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2"/>
      <c r="B29" s="15"/>
      <c r="C29" s="8"/>
      <c r="D29" s="16" t="s">
        <v>22</v>
      </c>
      <c r="E29" s="9"/>
      <c r="F29" s="17">
        <f>SUM(F22:F28)</f>
        <v>581</v>
      </c>
      <c r="G29" s="17">
        <f>SUM(G22:G28)</f>
        <v>16.729999999999997</v>
      </c>
      <c r="H29" s="17">
        <f>SUM(H22:H28)</f>
        <v>16.11</v>
      </c>
      <c r="I29" s="17">
        <f>SUM(I22:I28)</f>
        <v>90.710000000000008</v>
      </c>
      <c r="J29" s="17">
        <f>SUM(J22:J28)</f>
        <v>579.42999999999995</v>
      </c>
      <c r="K29" s="23"/>
      <c r="L29" s="17">
        <v>79.680000000000007</v>
      </c>
    </row>
    <row r="30" spans="1:12" ht="15.75" thickBot="1" x14ac:dyDescent="0.3">
      <c r="A30" s="24">
        <f>A22</f>
        <v>2</v>
      </c>
      <c r="B30" s="25">
        <f>B22</f>
        <v>1</v>
      </c>
      <c r="C30" s="77" t="s">
        <v>4</v>
      </c>
      <c r="D30" s="78"/>
      <c r="E30" s="26"/>
      <c r="F30" s="27">
        <v>581</v>
      </c>
      <c r="G30" s="27">
        <v>16.729999999999997</v>
      </c>
      <c r="H30" s="27">
        <v>16.11</v>
      </c>
      <c r="I30" s="27">
        <v>90.710000000000008</v>
      </c>
      <c r="J30" s="27">
        <v>579.42999999999995</v>
      </c>
      <c r="K30" s="28"/>
      <c r="L30" s="27">
        <v>79.680000000000007</v>
      </c>
    </row>
  </sheetData>
  <mergeCells count="9">
    <mergeCell ref="J3:L3"/>
    <mergeCell ref="J2:L2"/>
    <mergeCell ref="J1:L1"/>
    <mergeCell ref="C30:D30"/>
    <mergeCell ref="A1:D1"/>
    <mergeCell ref="C16:D16"/>
    <mergeCell ref="H1:I1"/>
    <mergeCell ref="H2:I2"/>
    <mergeCell ref="H3:I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92966-B1ED-4647-85CA-88B3908D1928}">
  <dimension ref="A1:L27"/>
  <sheetViews>
    <sheetView workbookViewId="0">
      <selection activeCell="A18" sqref="A18:L18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2" x14ac:dyDescent="0.25">
      <c r="A1" s="85" t="s">
        <v>80</v>
      </c>
      <c r="B1" s="85"/>
      <c r="C1" s="85"/>
      <c r="D1" s="85"/>
      <c r="E1" s="68"/>
      <c r="F1" s="68"/>
      <c r="G1" s="68" t="s">
        <v>13</v>
      </c>
      <c r="H1" s="84" t="s">
        <v>14</v>
      </c>
      <c r="I1" s="84"/>
      <c r="J1" s="84" t="s">
        <v>82</v>
      </c>
      <c r="K1" s="84"/>
      <c r="L1" s="84"/>
    </row>
    <row r="2" spans="1:12" x14ac:dyDescent="0.25">
      <c r="A2" s="68"/>
      <c r="B2" s="68"/>
      <c r="C2" s="68"/>
      <c r="D2" s="68"/>
      <c r="E2" s="68"/>
      <c r="F2" s="68"/>
      <c r="G2" s="68"/>
      <c r="H2" s="84" t="s">
        <v>81</v>
      </c>
      <c r="I2" s="84"/>
      <c r="J2" s="84" t="s">
        <v>78</v>
      </c>
      <c r="K2" s="84"/>
      <c r="L2" s="84"/>
    </row>
    <row r="3" spans="1:12" x14ac:dyDescent="0.25">
      <c r="A3" s="68"/>
      <c r="B3" s="68"/>
      <c r="C3" s="68"/>
      <c r="D3" s="68"/>
      <c r="E3" s="68"/>
      <c r="F3" s="68"/>
      <c r="G3" s="68"/>
      <c r="H3" s="84" t="s">
        <v>16</v>
      </c>
      <c r="I3" s="84"/>
      <c r="J3" s="84"/>
      <c r="K3" s="84"/>
      <c r="L3" s="84"/>
    </row>
    <row r="4" spans="1:12" ht="27" customHeight="1" thickBot="1" x14ac:dyDescent="0.3">
      <c r="E4" s="70" t="s">
        <v>89</v>
      </c>
    </row>
    <row r="5" spans="1:12" ht="35.25" customHeight="1" thickBot="1" x14ac:dyDescent="0.3">
      <c r="A5" s="40" t="s">
        <v>11</v>
      </c>
      <c r="B5" s="41" t="s">
        <v>12</v>
      </c>
      <c r="C5" s="31" t="s">
        <v>0</v>
      </c>
      <c r="D5" s="31" t="s">
        <v>10</v>
      </c>
      <c r="E5" s="31" t="s">
        <v>9</v>
      </c>
      <c r="F5" s="31" t="s">
        <v>23</v>
      </c>
      <c r="G5" s="31" t="s">
        <v>1</v>
      </c>
      <c r="H5" s="31" t="s">
        <v>2</v>
      </c>
      <c r="I5" s="31" t="s">
        <v>3</v>
      </c>
      <c r="J5" s="31" t="s">
        <v>7</v>
      </c>
      <c r="K5" s="32" t="s">
        <v>8</v>
      </c>
      <c r="L5" s="31" t="s">
        <v>24</v>
      </c>
    </row>
    <row r="6" spans="1:12" ht="25.5" x14ac:dyDescent="0.25">
      <c r="A6" s="71">
        <v>1</v>
      </c>
      <c r="B6" s="71">
        <v>2</v>
      </c>
      <c r="C6" s="7" t="s">
        <v>17</v>
      </c>
      <c r="D6" s="7" t="s">
        <v>18</v>
      </c>
      <c r="E6" s="46" t="s">
        <v>40</v>
      </c>
      <c r="F6" s="38">
        <v>110</v>
      </c>
      <c r="G6" s="38">
        <v>13.69</v>
      </c>
      <c r="H6" s="38">
        <v>12.72</v>
      </c>
      <c r="I6" s="38">
        <v>12.99</v>
      </c>
      <c r="J6" s="38">
        <v>223.28</v>
      </c>
      <c r="K6" s="74" t="s">
        <v>43</v>
      </c>
      <c r="L6" s="38"/>
    </row>
    <row r="7" spans="1:12" x14ac:dyDescent="0.25">
      <c r="A7" s="71"/>
      <c r="B7" s="71"/>
      <c r="C7" s="7"/>
      <c r="D7" s="6"/>
      <c r="E7" s="46" t="s">
        <v>41</v>
      </c>
      <c r="F7" s="38">
        <v>150</v>
      </c>
      <c r="G7" s="38">
        <v>3.98</v>
      </c>
      <c r="H7" s="38">
        <v>6.59</v>
      </c>
      <c r="I7" s="38">
        <v>20.63</v>
      </c>
      <c r="J7" s="38">
        <v>159.47</v>
      </c>
      <c r="K7" s="74" t="s">
        <v>44</v>
      </c>
      <c r="L7" s="38"/>
    </row>
    <row r="8" spans="1:12" ht="25.5" x14ac:dyDescent="0.25">
      <c r="A8" s="71"/>
      <c r="B8" s="71"/>
      <c r="C8" s="7"/>
      <c r="D8" s="7" t="s">
        <v>19</v>
      </c>
      <c r="E8" s="46" t="s">
        <v>42</v>
      </c>
      <c r="F8" s="38">
        <v>200</v>
      </c>
      <c r="G8" s="38">
        <v>0.26</v>
      </c>
      <c r="H8" s="38">
        <v>0.03</v>
      </c>
      <c r="I8" s="38">
        <v>10.26</v>
      </c>
      <c r="J8" s="38">
        <v>43.8</v>
      </c>
      <c r="K8" s="74" t="s">
        <v>45</v>
      </c>
      <c r="L8" s="38"/>
    </row>
    <row r="9" spans="1:12" x14ac:dyDescent="0.25">
      <c r="A9" s="71"/>
      <c r="B9" s="71"/>
      <c r="C9" s="7"/>
      <c r="D9" s="7" t="s">
        <v>20</v>
      </c>
      <c r="E9" s="46" t="s">
        <v>29</v>
      </c>
      <c r="F9" s="38">
        <v>50</v>
      </c>
      <c r="G9" s="38">
        <v>3.8</v>
      </c>
      <c r="H9" s="38">
        <v>0.4</v>
      </c>
      <c r="I9" s="38">
        <v>24.6</v>
      </c>
      <c r="J9" s="38">
        <v>117.5</v>
      </c>
      <c r="K9" s="38"/>
      <c r="L9" s="38"/>
    </row>
    <row r="10" spans="1:12" x14ac:dyDescent="0.25">
      <c r="A10" s="71"/>
      <c r="B10" s="71"/>
      <c r="C10" s="7"/>
      <c r="D10" s="7"/>
      <c r="E10" s="37" t="s">
        <v>74</v>
      </c>
      <c r="F10" s="38">
        <v>21</v>
      </c>
      <c r="G10" s="38">
        <v>0.56000000000000005</v>
      </c>
      <c r="H10" s="38">
        <v>0.68</v>
      </c>
      <c r="I10" s="38">
        <v>15.44</v>
      </c>
      <c r="J10" s="38">
        <v>70.8</v>
      </c>
      <c r="K10" s="38"/>
      <c r="L10" s="38"/>
    </row>
    <row r="11" spans="1:12" x14ac:dyDescent="0.25">
      <c r="A11" s="71"/>
      <c r="B11" s="71"/>
      <c r="C11" s="7"/>
      <c r="D11" s="6"/>
      <c r="E11" s="37"/>
      <c r="F11" s="38"/>
      <c r="G11" s="38"/>
      <c r="H11" s="38"/>
      <c r="I11" s="38"/>
      <c r="J11" s="38"/>
      <c r="K11" s="38"/>
      <c r="L11" s="38"/>
    </row>
    <row r="12" spans="1:12" x14ac:dyDescent="0.25">
      <c r="A12" s="71"/>
      <c r="B12" s="71"/>
      <c r="C12" s="7"/>
      <c r="D12" s="6"/>
      <c r="E12" s="37"/>
      <c r="F12" s="38"/>
      <c r="G12" s="38"/>
      <c r="H12" s="38"/>
      <c r="I12" s="38"/>
      <c r="J12" s="38"/>
      <c r="K12" s="38"/>
      <c r="L12" s="38"/>
    </row>
    <row r="13" spans="1:12" x14ac:dyDescent="0.25">
      <c r="A13" s="71"/>
      <c r="B13" s="71"/>
      <c r="C13" s="7"/>
      <c r="D13" s="16" t="s">
        <v>22</v>
      </c>
      <c r="E13" s="9"/>
      <c r="F13" s="17">
        <f>SUM(F6:F12)</f>
        <v>531</v>
      </c>
      <c r="G13" s="17">
        <f t="shared" ref="G13:J13" si="0">SUM(G6:G12)</f>
        <v>22.29</v>
      </c>
      <c r="H13" s="17">
        <f t="shared" si="0"/>
        <v>20.420000000000002</v>
      </c>
      <c r="I13" s="17">
        <f t="shared" si="0"/>
        <v>83.919999999999987</v>
      </c>
      <c r="J13" s="17">
        <f t="shared" si="0"/>
        <v>614.84999999999991</v>
      </c>
      <c r="K13" s="17"/>
      <c r="L13" s="17">
        <v>79.680000000000007</v>
      </c>
    </row>
    <row r="14" spans="1:12" x14ac:dyDescent="0.25">
      <c r="A14" s="29">
        <f>A6</f>
        <v>1</v>
      </c>
      <c r="B14" s="29">
        <f>B6</f>
        <v>2</v>
      </c>
      <c r="C14" s="86" t="s">
        <v>4</v>
      </c>
      <c r="D14" s="87"/>
      <c r="E14" s="72"/>
      <c r="F14" s="73">
        <v>531</v>
      </c>
      <c r="G14" s="73">
        <v>22.29</v>
      </c>
      <c r="H14" s="73">
        <v>20.420000000000002</v>
      </c>
      <c r="I14" s="73">
        <v>83.919999999999987</v>
      </c>
      <c r="J14" s="73">
        <v>614.84999999999991</v>
      </c>
      <c r="K14" s="73"/>
      <c r="L14" s="73">
        <v>79.680000000000007</v>
      </c>
    </row>
    <row r="17" spans="1:12" ht="25.5" customHeight="1" thickBot="1" x14ac:dyDescent="0.3">
      <c r="E17" s="70" t="s">
        <v>90</v>
      </c>
    </row>
    <row r="18" spans="1:12" ht="35.25" customHeight="1" thickBot="1" x14ac:dyDescent="0.3">
      <c r="A18" s="40" t="s">
        <v>11</v>
      </c>
      <c r="B18" s="41" t="s">
        <v>12</v>
      </c>
      <c r="C18" s="31" t="s">
        <v>0</v>
      </c>
      <c r="D18" s="31" t="s">
        <v>10</v>
      </c>
      <c r="E18" s="31" t="s">
        <v>9</v>
      </c>
      <c r="F18" s="31" t="s">
        <v>23</v>
      </c>
      <c r="G18" s="31" t="s">
        <v>1</v>
      </c>
      <c r="H18" s="31" t="s">
        <v>2</v>
      </c>
      <c r="I18" s="31" t="s">
        <v>3</v>
      </c>
      <c r="J18" s="31" t="s">
        <v>7</v>
      </c>
      <c r="K18" s="32" t="s">
        <v>8</v>
      </c>
      <c r="L18" s="31" t="s">
        <v>24</v>
      </c>
    </row>
    <row r="19" spans="1:12" ht="25.5" x14ac:dyDescent="0.25">
      <c r="A19" s="71">
        <v>2</v>
      </c>
      <c r="B19" s="71">
        <v>2</v>
      </c>
      <c r="C19" s="7" t="s">
        <v>17</v>
      </c>
      <c r="D19" s="7" t="s">
        <v>18</v>
      </c>
      <c r="E19" s="37" t="s">
        <v>64</v>
      </c>
      <c r="F19" s="38">
        <v>110</v>
      </c>
      <c r="G19" s="38">
        <v>12.77</v>
      </c>
      <c r="H19" s="38">
        <v>12.65</v>
      </c>
      <c r="I19" s="38">
        <v>12.39</v>
      </c>
      <c r="J19" s="38">
        <v>215.35</v>
      </c>
      <c r="K19" s="38" t="s">
        <v>65</v>
      </c>
      <c r="L19" s="38"/>
    </row>
    <row r="20" spans="1:12" ht="25.5" x14ac:dyDescent="0.25">
      <c r="A20" s="71"/>
      <c r="B20" s="71"/>
      <c r="C20" s="7"/>
      <c r="D20" s="6"/>
      <c r="E20" s="37" t="s">
        <v>67</v>
      </c>
      <c r="F20" s="53">
        <v>150</v>
      </c>
      <c r="G20" s="54">
        <v>3.42</v>
      </c>
      <c r="H20" s="55">
        <v>7.8</v>
      </c>
      <c r="I20" s="54">
        <v>23.82</v>
      </c>
      <c r="J20" s="54">
        <v>179.64</v>
      </c>
      <c r="K20" s="38" t="s">
        <v>69</v>
      </c>
      <c r="L20" s="38"/>
    </row>
    <row r="21" spans="1:12" ht="25.5" x14ac:dyDescent="0.25">
      <c r="A21" s="71"/>
      <c r="B21" s="71"/>
      <c r="C21" s="7"/>
      <c r="D21" s="7" t="s">
        <v>19</v>
      </c>
      <c r="E21" s="37" t="s">
        <v>54</v>
      </c>
      <c r="F21" s="38">
        <v>200</v>
      </c>
      <c r="G21" s="38">
        <v>0.2</v>
      </c>
      <c r="H21" s="38">
        <v>0.02</v>
      </c>
      <c r="I21" s="38">
        <v>10.050000000000001</v>
      </c>
      <c r="J21" s="38">
        <v>41.42</v>
      </c>
      <c r="K21" s="38" t="s">
        <v>57</v>
      </c>
      <c r="L21" s="38"/>
    </row>
    <row r="22" spans="1:12" x14ac:dyDescent="0.25">
      <c r="A22" s="71"/>
      <c r="B22" s="71"/>
      <c r="C22" s="7"/>
      <c r="D22" s="7" t="s">
        <v>20</v>
      </c>
      <c r="E22" s="37" t="s">
        <v>29</v>
      </c>
      <c r="F22" s="38">
        <v>40</v>
      </c>
      <c r="G22" s="38">
        <v>3.04</v>
      </c>
      <c r="H22" s="38">
        <v>0.32</v>
      </c>
      <c r="I22" s="38">
        <v>19.68</v>
      </c>
      <c r="J22" s="38">
        <v>94</v>
      </c>
      <c r="K22" s="38"/>
      <c r="L22" s="38"/>
    </row>
    <row r="23" spans="1:12" x14ac:dyDescent="0.25">
      <c r="A23" s="71"/>
      <c r="B23" s="71"/>
      <c r="C23" s="7"/>
      <c r="D23" s="7"/>
      <c r="E23" s="46" t="s">
        <v>74</v>
      </c>
      <c r="F23" s="38">
        <v>16.8</v>
      </c>
      <c r="G23" s="38">
        <v>0.42</v>
      </c>
      <c r="H23" s="38">
        <v>0.51</v>
      </c>
      <c r="I23" s="38">
        <v>11.58</v>
      </c>
      <c r="J23" s="38">
        <v>53.1</v>
      </c>
      <c r="K23" s="38"/>
      <c r="L23" s="38"/>
    </row>
    <row r="24" spans="1:12" x14ac:dyDescent="0.25">
      <c r="A24" s="71"/>
      <c r="B24" s="71"/>
      <c r="C24" s="7"/>
      <c r="D24" s="6"/>
      <c r="E24" s="37"/>
      <c r="F24" s="38"/>
      <c r="G24" s="38"/>
      <c r="H24" s="38"/>
      <c r="I24" s="38"/>
      <c r="J24" s="38"/>
      <c r="K24" s="38"/>
      <c r="L24" s="38"/>
    </row>
    <row r="25" spans="1:12" x14ac:dyDescent="0.25">
      <c r="A25" s="71"/>
      <c r="B25" s="71"/>
      <c r="C25" s="7"/>
      <c r="D25" s="6"/>
      <c r="E25" s="37"/>
      <c r="F25" s="38"/>
      <c r="G25" s="38"/>
      <c r="H25" s="38"/>
      <c r="I25" s="38"/>
      <c r="J25" s="38"/>
      <c r="K25" s="38"/>
      <c r="L25" s="38"/>
    </row>
    <row r="26" spans="1:12" x14ac:dyDescent="0.25">
      <c r="A26" s="71"/>
      <c r="B26" s="71"/>
      <c r="C26" s="7"/>
      <c r="D26" s="16" t="s">
        <v>22</v>
      </c>
      <c r="E26" s="9"/>
      <c r="F26" s="17">
        <f>SUM(F19:F25)</f>
        <v>516.79999999999995</v>
      </c>
      <c r="G26" s="17">
        <f t="shared" ref="G26:J26" si="1">SUM(G19:G25)</f>
        <v>19.849999999999998</v>
      </c>
      <c r="H26" s="17">
        <f t="shared" si="1"/>
        <v>21.3</v>
      </c>
      <c r="I26" s="17">
        <f t="shared" si="1"/>
        <v>77.52</v>
      </c>
      <c r="J26" s="17">
        <f t="shared" si="1"/>
        <v>583.5100000000001</v>
      </c>
      <c r="K26" s="17"/>
      <c r="L26" s="17">
        <v>79.680000000000007</v>
      </c>
    </row>
    <row r="27" spans="1:12" x14ac:dyDescent="0.25">
      <c r="A27" s="29">
        <f>A19</f>
        <v>2</v>
      </c>
      <c r="B27" s="29">
        <f>B19</f>
        <v>2</v>
      </c>
      <c r="C27" s="86" t="s">
        <v>4</v>
      </c>
      <c r="D27" s="87"/>
      <c r="E27" s="72"/>
      <c r="F27" s="73">
        <v>516.79999999999995</v>
      </c>
      <c r="G27" s="73">
        <v>19.850000000000001</v>
      </c>
      <c r="H27" s="73">
        <v>21.3</v>
      </c>
      <c r="I27" s="73">
        <v>77.52</v>
      </c>
      <c r="J27" s="73">
        <v>583.51</v>
      </c>
      <c r="K27" s="73"/>
      <c r="L27" s="73">
        <v>79.680000000000007</v>
      </c>
    </row>
  </sheetData>
  <mergeCells count="9">
    <mergeCell ref="C14:D14"/>
    <mergeCell ref="C27:D27"/>
    <mergeCell ref="A1:D1"/>
    <mergeCell ref="H1:I1"/>
    <mergeCell ref="J1:L1"/>
    <mergeCell ref="H2:I2"/>
    <mergeCell ref="J2:L2"/>
    <mergeCell ref="H3:I3"/>
    <mergeCell ref="J3:L3"/>
  </mergeCells>
  <pageMargins left="0.7" right="0.7" top="0.75" bottom="0.75" header="0.3" footer="0.3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58E7A-85BA-4F8D-A5B2-92116C39D5AE}">
  <dimension ref="A1:L26"/>
  <sheetViews>
    <sheetView workbookViewId="0">
      <selection activeCell="A18" sqref="A18:L18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2" x14ac:dyDescent="0.25">
      <c r="A1" s="85" t="s">
        <v>80</v>
      </c>
      <c r="B1" s="85"/>
      <c r="C1" s="85"/>
      <c r="D1" s="85"/>
      <c r="E1" s="68"/>
      <c r="F1" s="68"/>
      <c r="G1" s="68" t="s">
        <v>13</v>
      </c>
      <c r="H1" s="84" t="s">
        <v>14</v>
      </c>
      <c r="I1" s="84"/>
      <c r="J1" s="84" t="s">
        <v>82</v>
      </c>
      <c r="K1" s="84"/>
      <c r="L1" s="84"/>
    </row>
    <row r="2" spans="1:12" x14ac:dyDescent="0.25">
      <c r="A2" s="68"/>
      <c r="B2" s="68"/>
      <c r="C2" s="68"/>
      <c r="D2" s="68"/>
      <c r="E2" s="68"/>
      <c r="F2" s="68"/>
      <c r="G2" s="68"/>
      <c r="H2" s="84" t="s">
        <v>81</v>
      </c>
      <c r="I2" s="84"/>
      <c r="J2" s="84" t="s">
        <v>78</v>
      </c>
      <c r="K2" s="84"/>
      <c r="L2" s="84"/>
    </row>
    <row r="3" spans="1:12" x14ac:dyDescent="0.25">
      <c r="A3" s="68"/>
      <c r="B3" s="68"/>
      <c r="C3" s="68"/>
      <c r="D3" s="68"/>
      <c r="E3" s="68"/>
      <c r="F3" s="68"/>
      <c r="G3" s="68"/>
      <c r="H3" s="84" t="s">
        <v>16</v>
      </c>
      <c r="I3" s="84"/>
      <c r="J3" s="84"/>
      <c r="K3" s="84"/>
      <c r="L3" s="84"/>
    </row>
    <row r="4" spans="1:12" ht="26.25" customHeight="1" thickBot="1" x14ac:dyDescent="0.3">
      <c r="E4" s="70" t="s">
        <v>87</v>
      </c>
    </row>
    <row r="5" spans="1:12" ht="33.75" customHeight="1" thickBot="1" x14ac:dyDescent="0.3">
      <c r="A5" s="40" t="s">
        <v>11</v>
      </c>
      <c r="B5" s="41" t="s">
        <v>12</v>
      </c>
      <c r="C5" s="31" t="s">
        <v>0</v>
      </c>
      <c r="D5" s="31" t="s">
        <v>10</v>
      </c>
      <c r="E5" s="31" t="s">
        <v>9</v>
      </c>
      <c r="F5" s="31" t="s">
        <v>23</v>
      </c>
      <c r="G5" s="31" t="s">
        <v>1</v>
      </c>
      <c r="H5" s="31" t="s">
        <v>2</v>
      </c>
      <c r="I5" s="31" t="s">
        <v>3</v>
      </c>
      <c r="J5" s="31" t="s">
        <v>7</v>
      </c>
      <c r="K5" s="32" t="s">
        <v>8</v>
      </c>
      <c r="L5" s="31" t="s">
        <v>24</v>
      </c>
    </row>
    <row r="6" spans="1:12" ht="25.5" x14ac:dyDescent="0.25">
      <c r="A6" s="18">
        <v>1</v>
      </c>
      <c r="B6" s="19">
        <v>3</v>
      </c>
      <c r="C6" s="20" t="s">
        <v>17</v>
      </c>
      <c r="D6" s="5" t="s">
        <v>18</v>
      </c>
      <c r="E6" s="34" t="s">
        <v>46</v>
      </c>
      <c r="F6" s="35">
        <v>100</v>
      </c>
      <c r="G6" s="35">
        <v>12.15</v>
      </c>
      <c r="H6" s="35">
        <v>14.67</v>
      </c>
      <c r="I6" s="35">
        <v>1.67</v>
      </c>
      <c r="J6" s="35">
        <v>188.13</v>
      </c>
      <c r="K6" s="47" t="s">
        <v>49</v>
      </c>
      <c r="L6" s="35"/>
    </row>
    <row r="7" spans="1:12" x14ac:dyDescent="0.25">
      <c r="A7" s="21"/>
      <c r="B7" s="13"/>
      <c r="C7" s="10"/>
      <c r="D7" s="6"/>
      <c r="E7" s="37" t="s">
        <v>47</v>
      </c>
      <c r="F7" s="38">
        <v>40</v>
      </c>
      <c r="G7" s="38">
        <v>1.24</v>
      </c>
      <c r="H7" s="38">
        <v>0.08</v>
      </c>
      <c r="I7" s="38">
        <v>2.6</v>
      </c>
      <c r="J7" s="38">
        <v>16</v>
      </c>
      <c r="K7" s="48" t="s">
        <v>50</v>
      </c>
      <c r="L7" s="38"/>
    </row>
    <row r="8" spans="1:12" ht="25.5" x14ac:dyDescent="0.25">
      <c r="A8" s="21"/>
      <c r="B8" s="13"/>
      <c r="C8" s="10"/>
      <c r="D8" s="7" t="s">
        <v>19</v>
      </c>
      <c r="E8" s="37" t="s">
        <v>48</v>
      </c>
      <c r="F8" s="38">
        <v>200</v>
      </c>
      <c r="G8" s="38">
        <v>3.15</v>
      </c>
      <c r="H8" s="38">
        <v>3.2</v>
      </c>
      <c r="I8" s="38">
        <v>18.52</v>
      </c>
      <c r="J8" s="38">
        <v>117.54</v>
      </c>
      <c r="K8" s="48" t="s">
        <v>51</v>
      </c>
      <c r="L8" s="38"/>
    </row>
    <row r="9" spans="1:12" x14ac:dyDescent="0.25">
      <c r="A9" s="21"/>
      <c r="B9" s="13"/>
      <c r="C9" s="10"/>
      <c r="D9" s="7" t="s">
        <v>20</v>
      </c>
      <c r="E9" s="37" t="s">
        <v>29</v>
      </c>
      <c r="F9" s="38">
        <v>70</v>
      </c>
      <c r="G9" s="38">
        <v>5.32</v>
      </c>
      <c r="H9" s="38">
        <v>0.56000000000000005</v>
      </c>
      <c r="I9" s="38">
        <v>34.44</v>
      </c>
      <c r="J9" s="38">
        <v>164.5</v>
      </c>
      <c r="K9" s="39"/>
      <c r="L9" s="38"/>
    </row>
    <row r="10" spans="1:12" x14ac:dyDescent="0.25">
      <c r="A10" s="21"/>
      <c r="B10" s="13"/>
      <c r="C10" s="10"/>
      <c r="D10" s="7"/>
      <c r="E10" s="37" t="s">
        <v>74</v>
      </c>
      <c r="F10" s="38">
        <v>23</v>
      </c>
      <c r="G10" s="38">
        <v>0.56000000000000005</v>
      </c>
      <c r="H10" s="38">
        <v>0.68</v>
      </c>
      <c r="I10" s="38">
        <v>15.44</v>
      </c>
      <c r="J10" s="38">
        <v>70.8</v>
      </c>
      <c r="K10" s="48"/>
      <c r="L10" s="38"/>
    </row>
    <row r="11" spans="1:12" x14ac:dyDescent="0.25">
      <c r="A11" s="21"/>
      <c r="B11" s="13"/>
      <c r="C11" s="10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1"/>
      <c r="B12" s="13"/>
      <c r="C12" s="10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2"/>
      <c r="B13" s="15"/>
      <c r="C13" s="8"/>
      <c r="D13" s="16" t="s">
        <v>22</v>
      </c>
      <c r="E13" s="9"/>
      <c r="F13" s="17">
        <f>SUM(F6:F12)</f>
        <v>433</v>
      </c>
      <c r="G13" s="17">
        <f t="shared" ref="G13:J13" si="0">SUM(G6:G12)</f>
        <v>22.419999999999998</v>
      </c>
      <c r="H13" s="17">
        <f t="shared" si="0"/>
        <v>19.189999999999998</v>
      </c>
      <c r="I13" s="17">
        <f t="shared" si="0"/>
        <v>72.67</v>
      </c>
      <c r="J13" s="17">
        <f t="shared" si="0"/>
        <v>556.97</v>
      </c>
      <c r="K13" s="23"/>
      <c r="L13" s="17">
        <v>79.680000000000007</v>
      </c>
    </row>
    <row r="14" spans="1:12" ht="15.75" thickBot="1" x14ac:dyDescent="0.3">
      <c r="A14" s="24">
        <f>A6</f>
        <v>1</v>
      </c>
      <c r="B14" s="25">
        <f>B6</f>
        <v>3</v>
      </c>
      <c r="C14" s="77" t="s">
        <v>4</v>
      </c>
      <c r="D14" s="78"/>
      <c r="E14" s="26"/>
      <c r="F14" s="49">
        <v>433</v>
      </c>
      <c r="G14" s="27">
        <v>22.419999999999998</v>
      </c>
      <c r="H14" s="27">
        <v>19.189999999999998</v>
      </c>
      <c r="I14" s="27">
        <v>72.67</v>
      </c>
      <c r="J14" s="27">
        <v>556.97</v>
      </c>
      <c r="K14" s="28"/>
      <c r="L14" s="27">
        <v>79.680000000000007</v>
      </c>
    </row>
    <row r="17" spans="1:12" ht="23.25" customHeight="1" thickBot="1" x14ac:dyDescent="0.3">
      <c r="E17" s="70" t="s">
        <v>88</v>
      </c>
    </row>
    <row r="18" spans="1:12" ht="35.25" customHeight="1" thickBot="1" x14ac:dyDescent="0.3">
      <c r="A18" s="40" t="s">
        <v>11</v>
      </c>
      <c r="B18" s="41" t="s">
        <v>12</v>
      </c>
      <c r="C18" s="31" t="s">
        <v>0</v>
      </c>
      <c r="D18" s="31" t="s">
        <v>10</v>
      </c>
      <c r="E18" s="31" t="s">
        <v>9</v>
      </c>
      <c r="F18" s="31" t="s">
        <v>23</v>
      </c>
      <c r="G18" s="31" t="s">
        <v>1</v>
      </c>
      <c r="H18" s="31" t="s">
        <v>2</v>
      </c>
      <c r="I18" s="31" t="s">
        <v>3</v>
      </c>
      <c r="J18" s="31" t="s">
        <v>7</v>
      </c>
      <c r="K18" s="32" t="s">
        <v>8</v>
      </c>
      <c r="L18" s="31" t="s">
        <v>24</v>
      </c>
    </row>
    <row r="19" spans="1:12" ht="25.5" x14ac:dyDescent="0.25">
      <c r="A19" s="18">
        <v>2</v>
      </c>
      <c r="B19" s="19">
        <v>3</v>
      </c>
      <c r="C19" s="20" t="s">
        <v>17</v>
      </c>
      <c r="D19" s="5" t="s">
        <v>18</v>
      </c>
      <c r="E19" s="34" t="s">
        <v>66</v>
      </c>
      <c r="F19" s="53">
        <v>105</v>
      </c>
      <c r="G19" s="54">
        <v>13.72</v>
      </c>
      <c r="H19" s="54">
        <v>7.66</v>
      </c>
      <c r="I19" s="54">
        <v>7.29</v>
      </c>
      <c r="J19" s="54">
        <v>153.58000000000001</v>
      </c>
      <c r="K19" s="36" t="s">
        <v>68</v>
      </c>
      <c r="L19" s="35"/>
    </row>
    <row r="20" spans="1:12" ht="25.5" x14ac:dyDescent="0.25">
      <c r="A20" s="21"/>
      <c r="B20" s="13"/>
      <c r="C20" s="10"/>
      <c r="D20" s="6"/>
      <c r="E20" s="37" t="s">
        <v>67</v>
      </c>
      <c r="F20" s="53">
        <v>150</v>
      </c>
      <c r="G20" s="54">
        <v>3.42</v>
      </c>
      <c r="H20" s="55">
        <v>7.8</v>
      </c>
      <c r="I20" s="54">
        <v>23.82</v>
      </c>
      <c r="J20" s="54">
        <v>179.64</v>
      </c>
      <c r="K20" s="39" t="s">
        <v>69</v>
      </c>
      <c r="L20" s="38"/>
    </row>
    <row r="21" spans="1:12" ht="25.5" x14ac:dyDescent="0.25">
      <c r="A21" s="21"/>
      <c r="B21" s="13"/>
      <c r="C21" s="10"/>
      <c r="D21" s="7" t="s">
        <v>19</v>
      </c>
      <c r="E21" s="46" t="s">
        <v>42</v>
      </c>
      <c r="F21" s="53">
        <v>200</v>
      </c>
      <c r="G21" s="54">
        <v>3.15</v>
      </c>
      <c r="H21" s="55">
        <v>3.2</v>
      </c>
      <c r="I21" s="54">
        <v>18.52</v>
      </c>
      <c r="J21" s="54">
        <v>117.54</v>
      </c>
      <c r="K21" s="39" t="s">
        <v>51</v>
      </c>
      <c r="L21" s="38"/>
    </row>
    <row r="22" spans="1:12" ht="16.5" x14ac:dyDescent="0.25">
      <c r="A22" s="21"/>
      <c r="B22" s="13"/>
      <c r="C22" s="10"/>
      <c r="D22" s="7" t="s">
        <v>20</v>
      </c>
      <c r="E22" s="37" t="s">
        <v>29</v>
      </c>
      <c r="F22" s="53">
        <v>30</v>
      </c>
      <c r="G22" s="54">
        <v>2.2799999999999998</v>
      </c>
      <c r="H22" s="54">
        <v>0.24</v>
      </c>
      <c r="I22" s="54">
        <v>14.76</v>
      </c>
      <c r="J22" s="55">
        <v>70.5</v>
      </c>
      <c r="K22" s="39" t="s">
        <v>38</v>
      </c>
      <c r="L22" s="38"/>
    </row>
    <row r="23" spans="1:12" x14ac:dyDescent="0.25">
      <c r="A23" s="21"/>
      <c r="B23" s="13"/>
      <c r="C23" s="10"/>
      <c r="D23" s="61" t="s">
        <v>21</v>
      </c>
      <c r="E23" s="46" t="s">
        <v>28</v>
      </c>
      <c r="F23" s="38">
        <v>30</v>
      </c>
      <c r="G23" s="38">
        <v>0.13</v>
      </c>
      <c r="H23" s="38">
        <v>0.13</v>
      </c>
      <c r="I23" s="38">
        <v>3.1850000000000001</v>
      </c>
      <c r="J23" s="38">
        <v>15.275</v>
      </c>
      <c r="K23" s="39"/>
      <c r="L23" s="38"/>
    </row>
    <row r="24" spans="1:12" x14ac:dyDescent="0.25">
      <c r="A24" s="21"/>
      <c r="B24" s="13"/>
      <c r="C24" s="10"/>
      <c r="D24" s="6"/>
      <c r="E24" s="37"/>
      <c r="F24" s="38"/>
      <c r="G24" s="38"/>
      <c r="H24" s="38"/>
      <c r="I24" s="38"/>
      <c r="J24" s="38"/>
      <c r="K24" s="39"/>
      <c r="L24" s="38"/>
    </row>
    <row r="25" spans="1:12" x14ac:dyDescent="0.25">
      <c r="A25" s="22"/>
      <c r="B25" s="15"/>
      <c r="C25" s="8"/>
      <c r="D25" s="16" t="s">
        <v>22</v>
      </c>
      <c r="E25" s="9"/>
      <c r="F25" s="17">
        <f>SUM(F19:F24)</f>
        <v>515</v>
      </c>
      <c r="G25" s="17">
        <f>SUM(G19:G24)</f>
        <v>22.7</v>
      </c>
      <c r="H25" s="17">
        <f>SUM(H19:H24)</f>
        <v>19.029999999999998</v>
      </c>
      <c r="I25" s="17">
        <f>SUM(I19:I24)</f>
        <v>67.575000000000003</v>
      </c>
      <c r="J25" s="17">
        <f>SUM(J19:J24)</f>
        <v>536.53499999999997</v>
      </c>
      <c r="K25" s="23"/>
      <c r="L25" s="17">
        <v>79.680000000000007</v>
      </c>
    </row>
    <row r="26" spans="1:12" ht="15.75" thickBot="1" x14ac:dyDescent="0.3">
      <c r="A26" s="24">
        <f>A19</f>
        <v>2</v>
      </c>
      <c r="B26" s="25">
        <f>B19</f>
        <v>3</v>
      </c>
      <c r="C26" s="77" t="s">
        <v>4</v>
      </c>
      <c r="D26" s="78"/>
      <c r="E26" s="26"/>
      <c r="F26" s="27">
        <v>515</v>
      </c>
      <c r="G26" s="27">
        <v>22.7</v>
      </c>
      <c r="H26" s="27">
        <v>19.029999999999998</v>
      </c>
      <c r="I26" s="27">
        <v>67.575000000000003</v>
      </c>
      <c r="J26" s="27">
        <v>536.53499999999997</v>
      </c>
      <c r="K26" s="28"/>
      <c r="L26" s="27">
        <v>79.680000000000007</v>
      </c>
    </row>
  </sheetData>
  <mergeCells count="9">
    <mergeCell ref="C26:D26"/>
    <mergeCell ref="C14:D14"/>
    <mergeCell ref="A1:D1"/>
    <mergeCell ref="H1:I1"/>
    <mergeCell ref="J1:L1"/>
    <mergeCell ref="H2:I2"/>
    <mergeCell ref="J2:L2"/>
    <mergeCell ref="H3:I3"/>
    <mergeCell ref="J3:L3"/>
  </mergeCells>
  <pageMargins left="0.7" right="0.7" top="0.75" bottom="0.75" header="0.3" footer="0.3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C16DE-19D3-40A3-A620-B46BDECC6802}">
  <dimension ref="A1:L29"/>
  <sheetViews>
    <sheetView workbookViewId="0">
      <selection activeCell="C27" sqref="C27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2" x14ac:dyDescent="0.25">
      <c r="A1" s="85" t="s">
        <v>80</v>
      </c>
      <c r="B1" s="85"/>
      <c r="C1" s="85"/>
      <c r="D1" s="85"/>
      <c r="E1" s="68"/>
      <c r="F1" s="68"/>
      <c r="G1" s="68" t="s">
        <v>13</v>
      </c>
      <c r="H1" s="84" t="s">
        <v>14</v>
      </c>
      <c r="I1" s="84"/>
      <c r="J1" s="84" t="s">
        <v>82</v>
      </c>
      <c r="K1" s="84"/>
      <c r="L1" s="84"/>
    </row>
    <row r="2" spans="1:12" x14ac:dyDescent="0.25">
      <c r="A2" s="68"/>
      <c r="B2" s="68"/>
      <c r="C2" s="68"/>
      <c r="D2" s="68"/>
      <c r="E2" s="68"/>
      <c r="F2" s="68"/>
      <c r="G2" s="68"/>
      <c r="H2" s="84" t="s">
        <v>81</v>
      </c>
      <c r="I2" s="84"/>
      <c r="J2" s="84" t="s">
        <v>78</v>
      </c>
      <c r="K2" s="84"/>
      <c r="L2" s="84"/>
    </row>
    <row r="3" spans="1:12" x14ac:dyDescent="0.25">
      <c r="A3" s="68"/>
      <c r="B3" s="68"/>
      <c r="C3" s="68"/>
      <c r="D3" s="68"/>
      <c r="E3" s="68"/>
      <c r="F3" s="68"/>
      <c r="G3" s="68"/>
      <c r="H3" s="84" t="s">
        <v>16</v>
      </c>
      <c r="I3" s="84"/>
      <c r="J3" s="84"/>
      <c r="K3" s="84"/>
      <c r="L3" s="84"/>
    </row>
    <row r="4" spans="1:12" ht="31.5" customHeight="1" thickBot="1" x14ac:dyDescent="0.3">
      <c r="E4" s="70" t="s">
        <v>85</v>
      </c>
    </row>
    <row r="5" spans="1:12" ht="38.25" customHeight="1" thickBot="1" x14ac:dyDescent="0.3">
      <c r="A5" s="40" t="s">
        <v>11</v>
      </c>
      <c r="B5" s="41" t="s">
        <v>12</v>
      </c>
      <c r="C5" s="31" t="s">
        <v>0</v>
      </c>
      <c r="D5" s="31" t="s">
        <v>10</v>
      </c>
      <c r="E5" s="31" t="s">
        <v>9</v>
      </c>
      <c r="F5" s="31" t="s">
        <v>23</v>
      </c>
      <c r="G5" s="31" t="s">
        <v>1</v>
      </c>
      <c r="H5" s="31" t="s">
        <v>2</v>
      </c>
      <c r="I5" s="31" t="s">
        <v>3</v>
      </c>
      <c r="J5" s="31" t="s">
        <v>7</v>
      </c>
      <c r="K5" s="32" t="s">
        <v>8</v>
      </c>
      <c r="L5" s="31" t="s">
        <v>24</v>
      </c>
    </row>
    <row r="6" spans="1:12" ht="25.5" x14ac:dyDescent="0.25">
      <c r="A6" s="18">
        <v>1</v>
      </c>
      <c r="B6" s="19">
        <v>4</v>
      </c>
      <c r="C6" s="20" t="s">
        <v>17</v>
      </c>
      <c r="D6" s="5" t="s">
        <v>18</v>
      </c>
      <c r="E6" s="34" t="s">
        <v>58</v>
      </c>
      <c r="F6" s="35">
        <v>110</v>
      </c>
      <c r="G6" s="35">
        <v>20.82</v>
      </c>
      <c r="H6" s="35">
        <v>6.67</v>
      </c>
      <c r="I6" s="35">
        <v>7.33</v>
      </c>
      <c r="J6" s="35">
        <v>179.93</v>
      </c>
      <c r="K6" s="47" t="s">
        <v>60</v>
      </c>
      <c r="L6" s="35"/>
    </row>
    <row r="7" spans="1:12" ht="25.5" x14ac:dyDescent="0.25">
      <c r="A7" s="21"/>
      <c r="B7" s="13"/>
      <c r="C7" s="10"/>
      <c r="D7" s="6"/>
      <c r="E7" s="37" t="s">
        <v>59</v>
      </c>
      <c r="F7" s="38">
        <v>150</v>
      </c>
      <c r="G7" s="38">
        <v>5.53</v>
      </c>
      <c r="H7" s="38">
        <v>4.78</v>
      </c>
      <c r="I7" s="38">
        <v>35.29</v>
      </c>
      <c r="J7" s="38">
        <v>206.4</v>
      </c>
      <c r="K7" s="48" t="s">
        <v>61</v>
      </c>
      <c r="L7" s="38"/>
    </row>
    <row r="8" spans="1:12" ht="25.5" x14ac:dyDescent="0.25">
      <c r="A8" s="21"/>
      <c r="B8" s="13"/>
      <c r="C8" s="10"/>
      <c r="D8" s="7" t="s">
        <v>19</v>
      </c>
      <c r="E8" s="46" t="s">
        <v>75</v>
      </c>
      <c r="F8" s="38">
        <v>200</v>
      </c>
      <c r="G8" s="38">
        <v>0.26</v>
      </c>
      <c r="H8" s="38">
        <v>0.03</v>
      </c>
      <c r="I8" s="38">
        <v>10.26</v>
      </c>
      <c r="J8" s="38">
        <v>43.8</v>
      </c>
      <c r="K8" s="39" t="s">
        <v>45</v>
      </c>
      <c r="L8" s="38"/>
    </row>
    <row r="9" spans="1:12" x14ac:dyDescent="0.25">
      <c r="A9" s="21"/>
      <c r="B9" s="13"/>
      <c r="C9" s="10"/>
      <c r="D9" s="7" t="s">
        <v>20</v>
      </c>
      <c r="E9" s="46" t="s">
        <v>29</v>
      </c>
      <c r="F9" s="38">
        <v>24</v>
      </c>
      <c r="G9" s="38">
        <v>3.04</v>
      </c>
      <c r="H9" s="38">
        <v>0.32</v>
      </c>
      <c r="I9" s="38">
        <v>19.68</v>
      </c>
      <c r="J9" s="38">
        <v>94</v>
      </c>
      <c r="K9" s="48"/>
      <c r="L9" s="38"/>
    </row>
    <row r="10" spans="1:12" x14ac:dyDescent="0.25">
      <c r="A10" s="21"/>
      <c r="B10" s="13"/>
      <c r="C10" s="10"/>
      <c r="D10" s="6"/>
      <c r="E10" s="37"/>
      <c r="F10" s="38"/>
      <c r="G10" s="38"/>
      <c r="H10" s="38"/>
      <c r="I10" s="38"/>
      <c r="J10" s="38"/>
      <c r="K10" s="39"/>
      <c r="L10" s="38"/>
    </row>
    <row r="11" spans="1:12" x14ac:dyDescent="0.25">
      <c r="A11" s="21"/>
      <c r="B11" s="13"/>
      <c r="C11" s="10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2"/>
      <c r="B12" s="15"/>
      <c r="C12" s="8"/>
      <c r="D12" s="16" t="s">
        <v>22</v>
      </c>
      <c r="E12" s="9"/>
      <c r="F12" s="17">
        <f>SUM(F6:F11)</f>
        <v>484</v>
      </c>
      <c r="G12" s="17">
        <f>SUM(G6:G11)</f>
        <v>29.650000000000002</v>
      </c>
      <c r="H12" s="17">
        <f>SUM(H6:H11)</f>
        <v>11.799999999999999</v>
      </c>
      <c r="I12" s="17">
        <f>SUM(I6:I11)</f>
        <v>72.56</v>
      </c>
      <c r="J12" s="17">
        <f>SUM(J6:J11)</f>
        <v>524.13000000000011</v>
      </c>
      <c r="K12" s="23"/>
      <c r="L12" s="17">
        <v>79.680000000000007</v>
      </c>
    </row>
    <row r="13" spans="1:12" ht="15.75" thickBot="1" x14ac:dyDescent="0.3">
      <c r="A13" s="24">
        <f>A6</f>
        <v>1</v>
      </c>
      <c r="B13" s="25">
        <f>B6</f>
        <v>4</v>
      </c>
      <c r="C13" s="77" t="s">
        <v>4</v>
      </c>
      <c r="D13" s="78"/>
      <c r="E13" s="26"/>
      <c r="F13" s="27">
        <v>494</v>
      </c>
      <c r="G13" s="27">
        <v>29.700000000000003</v>
      </c>
      <c r="H13" s="27">
        <v>20.05</v>
      </c>
      <c r="I13" s="27">
        <v>72.639999999999986</v>
      </c>
      <c r="J13" s="27">
        <v>598.93000000000006</v>
      </c>
      <c r="K13" s="28"/>
      <c r="L13" s="27">
        <v>79.680000000000007</v>
      </c>
    </row>
    <row r="16" spans="1:12" ht="27.75" customHeight="1" thickBot="1" x14ac:dyDescent="0.3">
      <c r="E16" s="70" t="s">
        <v>86</v>
      </c>
    </row>
    <row r="17" spans="1:12" ht="34.5" customHeight="1" thickBot="1" x14ac:dyDescent="0.3">
      <c r="A17" s="40" t="s">
        <v>11</v>
      </c>
      <c r="B17" s="41" t="s">
        <v>12</v>
      </c>
      <c r="C17" s="31" t="s">
        <v>0</v>
      </c>
      <c r="D17" s="31" t="s">
        <v>10</v>
      </c>
      <c r="E17" s="31" t="s">
        <v>9</v>
      </c>
      <c r="F17" s="31" t="s">
        <v>23</v>
      </c>
      <c r="G17" s="31" t="s">
        <v>1</v>
      </c>
      <c r="H17" s="31" t="s">
        <v>2</v>
      </c>
      <c r="I17" s="31" t="s">
        <v>3</v>
      </c>
      <c r="J17" s="31" t="s">
        <v>7</v>
      </c>
      <c r="K17" s="32" t="s">
        <v>8</v>
      </c>
      <c r="L17" s="31" t="s">
        <v>24</v>
      </c>
    </row>
    <row r="18" spans="1:12" ht="16.5" x14ac:dyDescent="0.25">
      <c r="A18" s="18">
        <v>2</v>
      </c>
      <c r="B18" s="19">
        <v>4</v>
      </c>
      <c r="C18" s="20" t="s">
        <v>17</v>
      </c>
      <c r="D18" s="5" t="s">
        <v>18</v>
      </c>
      <c r="E18" s="34" t="s">
        <v>72</v>
      </c>
      <c r="F18" s="53">
        <v>240</v>
      </c>
      <c r="G18" s="54">
        <v>25.52</v>
      </c>
      <c r="H18" s="54">
        <v>8.26</v>
      </c>
      <c r="I18" s="54">
        <v>30.54</v>
      </c>
      <c r="J18" s="54">
        <v>304.91000000000003</v>
      </c>
      <c r="K18" s="36" t="s">
        <v>73</v>
      </c>
      <c r="L18" s="35"/>
    </row>
    <row r="19" spans="1:12" ht="25.5" x14ac:dyDescent="0.25">
      <c r="A19" s="21"/>
      <c r="B19" s="13"/>
      <c r="C19" s="10"/>
      <c r="D19" s="7" t="s">
        <v>19</v>
      </c>
      <c r="E19" s="37" t="s">
        <v>54</v>
      </c>
      <c r="F19" s="53">
        <v>200</v>
      </c>
      <c r="G19" s="54">
        <v>0.2</v>
      </c>
      <c r="H19" s="54">
        <v>0.02</v>
      </c>
      <c r="I19" s="54">
        <v>10.050000000000001</v>
      </c>
      <c r="J19" s="55">
        <v>41.42</v>
      </c>
      <c r="K19" s="39" t="s">
        <v>57</v>
      </c>
      <c r="L19" s="38"/>
    </row>
    <row r="20" spans="1:12" ht="16.5" x14ac:dyDescent="0.25">
      <c r="A20" s="21"/>
      <c r="B20" s="13"/>
      <c r="C20" s="10"/>
      <c r="D20" s="7"/>
      <c r="E20" s="37"/>
      <c r="F20" s="56"/>
      <c r="G20" s="57"/>
      <c r="H20" s="57"/>
      <c r="I20" s="57"/>
      <c r="J20" s="58"/>
      <c r="K20" s="39"/>
      <c r="L20" s="38"/>
    </row>
    <row r="21" spans="1:12" x14ac:dyDescent="0.25">
      <c r="A21" s="21"/>
      <c r="B21" s="13"/>
      <c r="C21" s="10"/>
      <c r="D21" s="6"/>
      <c r="E21" s="37"/>
      <c r="F21" s="38"/>
      <c r="G21" s="38"/>
      <c r="H21" s="38"/>
      <c r="I21" s="38"/>
      <c r="J21" s="38"/>
      <c r="K21" s="39"/>
      <c r="L21" s="38"/>
    </row>
    <row r="22" spans="1:12" x14ac:dyDescent="0.25">
      <c r="A22" s="21"/>
      <c r="B22" s="13"/>
      <c r="C22" s="10"/>
      <c r="D22" s="6"/>
      <c r="E22" s="37"/>
      <c r="F22" s="38"/>
      <c r="G22" s="38"/>
      <c r="H22" s="38"/>
      <c r="I22" s="38"/>
      <c r="J22" s="38"/>
      <c r="K22" s="39"/>
      <c r="L22" s="38"/>
    </row>
    <row r="23" spans="1:12" x14ac:dyDescent="0.25">
      <c r="A23" s="22"/>
      <c r="B23" s="15"/>
      <c r="C23" s="8"/>
      <c r="D23" s="16" t="s">
        <v>22</v>
      </c>
      <c r="E23" s="9"/>
      <c r="F23" s="17">
        <v>440</v>
      </c>
      <c r="G23" s="17">
        <v>25.72</v>
      </c>
      <c r="H23" s="17">
        <v>8.2799999999999994</v>
      </c>
      <c r="I23" s="17">
        <v>40.590000000000003</v>
      </c>
      <c r="J23" s="17">
        <v>345.95</v>
      </c>
      <c r="K23" s="23"/>
      <c r="L23" s="17">
        <v>79.680000000000007</v>
      </c>
    </row>
    <row r="24" spans="1:12" ht="15.75" thickBot="1" x14ac:dyDescent="0.3">
      <c r="A24" s="24">
        <f>A18</f>
        <v>2</v>
      </c>
      <c r="B24" s="25">
        <f>B18</f>
        <v>4</v>
      </c>
      <c r="C24" s="77" t="s">
        <v>4</v>
      </c>
      <c r="D24" s="78"/>
      <c r="E24" s="26"/>
      <c r="F24" s="27">
        <v>440</v>
      </c>
      <c r="G24" s="27">
        <v>25.72</v>
      </c>
      <c r="H24" s="27">
        <v>8.2799999999999994</v>
      </c>
      <c r="I24" s="27">
        <v>40.590000000000003</v>
      </c>
      <c r="J24" s="27">
        <v>345.95</v>
      </c>
      <c r="K24" s="28"/>
      <c r="L24" s="27">
        <v>79.680000000000007</v>
      </c>
    </row>
    <row r="29" spans="1:12" x14ac:dyDescent="0.25">
      <c r="E29" s="75"/>
    </row>
  </sheetData>
  <mergeCells count="9">
    <mergeCell ref="C13:D13"/>
    <mergeCell ref="C24:D24"/>
    <mergeCell ref="A1:D1"/>
    <mergeCell ref="H1:I1"/>
    <mergeCell ref="J1:L1"/>
    <mergeCell ref="H2:I2"/>
    <mergeCell ref="J2:L2"/>
    <mergeCell ref="H3:I3"/>
    <mergeCell ref="J3:L3"/>
  </mergeCells>
  <pageMargins left="0.7" right="0.7" top="0.75" bottom="0.75" header="0.3" footer="0.3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58CF3-4332-4988-869B-9381ACEE4F19}">
  <dimension ref="A1:L27"/>
  <sheetViews>
    <sheetView workbookViewId="0">
      <selection activeCell="E18" sqref="E18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2" x14ac:dyDescent="0.25">
      <c r="A1" s="85" t="s">
        <v>80</v>
      </c>
      <c r="B1" s="85"/>
      <c r="C1" s="85"/>
      <c r="D1" s="85"/>
      <c r="E1" s="68"/>
      <c r="F1" s="68"/>
      <c r="G1" s="68" t="s">
        <v>13</v>
      </c>
      <c r="H1" s="84" t="s">
        <v>14</v>
      </c>
      <c r="I1" s="84"/>
      <c r="J1" s="84" t="s">
        <v>82</v>
      </c>
      <c r="K1" s="84"/>
      <c r="L1" s="84"/>
    </row>
    <row r="2" spans="1:12" x14ac:dyDescent="0.25">
      <c r="A2" s="68"/>
      <c r="B2" s="68"/>
      <c r="C2" s="68"/>
      <c r="D2" s="68"/>
      <c r="E2" s="68"/>
      <c r="F2" s="68"/>
      <c r="G2" s="68"/>
      <c r="H2" s="84" t="s">
        <v>81</v>
      </c>
      <c r="I2" s="84"/>
      <c r="J2" s="84" t="s">
        <v>78</v>
      </c>
      <c r="K2" s="84"/>
      <c r="L2" s="84"/>
    </row>
    <row r="3" spans="1:12" x14ac:dyDescent="0.25">
      <c r="A3" s="68"/>
      <c r="B3" s="68"/>
      <c r="C3" s="68"/>
      <c r="D3" s="68"/>
      <c r="E3" s="68"/>
      <c r="F3" s="68"/>
      <c r="G3" s="68"/>
      <c r="H3" s="84" t="s">
        <v>16</v>
      </c>
      <c r="I3" s="84"/>
      <c r="J3" s="84"/>
      <c r="K3" s="84"/>
      <c r="L3" s="84"/>
    </row>
    <row r="4" spans="1:12" ht="28.5" customHeight="1" thickBot="1" x14ac:dyDescent="0.3">
      <c r="E4" s="70" t="s">
        <v>83</v>
      </c>
    </row>
    <row r="5" spans="1:12" ht="37.5" customHeight="1" thickBot="1" x14ac:dyDescent="0.3">
      <c r="A5" s="40" t="s">
        <v>11</v>
      </c>
      <c r="B5" s="41" t="s">
        <v>12</v>
      </c>
      <c r="C5" s="31" t="s">
        <v>0</v>
      </c>
      <c r="D5" s="31" t="s">
        <v>10</v>
      </c>
      <c r="E5" s="31" t="s">
        <v>9</v>
      </c>
      <c r="F5" s="31" t="s">
        <v>23</v>
      </c>
      <c r="G5" s="31" t="s">
        <v>1</v>
      </c>
      <c r="H5" s="31" t="s">
        <v>2</v>
      </c>
      <c r="I5" s="31" t="s">
        <v>3</v>
      </c>
      <c r="J5" s="31" t="s">
        <v>7</v>
      </c>
      <c r="K5" s="32" t="s">
        <v>8</v>
      </c>
      <c r="L5" s="31" t="s">
        <v>24</v>
      </c>
    </row>
    <row r="6" spans="1:12" ht="25.5" x14ac:dyDescent="0.25">
      <c r="A6" s="18">
        <v>1</v>
      </c>
      <c r="B6" s="19">
        <v>5</v>
      </c>
      <c r="C6" s="20" t="s">
        <v>17</v>
      </c>
      <c r="D6" s="5" t="s">
        <v>18</v>
      </c>
      <c r="E6" s="34" t="s">
        <v>52</v>
      </c>
      <c r="F6" s="35">
        <v>150</v>
      </c>
      <c r="G6" s="35">
        <v>21.47</v>
      </c>
      <c r="H6" s="35">
        <v>11.04</v>
      </c>
      <c r="I6" s="35">
        <v>23.08</v>
      </c>
      <c r="J6" s="35">
        <v>281.89</v>
      </c>
      <c r="K6" s="47" t="s">
        <v>56</v>
      </c>
      <c r="L6" s="35"/>
    </row>
    <row r="7" spans="1:12" x14ac:dyDescent="0.25">
      <c r="A7" s="21"/>
      <c r="B7" s="13"/>
      <c r="C7" s="10"/>
      <c r="D7" s="8"/>
      <c r="E7" s="37" t="s">
        <v>53</v>
      </c>
      <c r="F7" s="38">
        <v>10</v>
      </c>
      <c r="G7" s="38">
        <v>0.05</v>
      </c>
      <c r="H7" s="38">
        <v>8.25</v>
      </c>
      <c r="I7" s="38">
        <v>0.08</v>
      </c>
      <c r="J7" s="38">
        <v>74.8</v>
      </c>
      <c r="K7" s="48" t="s">
        <v>55</v>
      </c>
      <c r="L7" s="38"/>
    </row>
    <row r="8" spans="1:12" ht="25.5" x14ac:dyDescent="0.25">
      <c r="A8" s="21"/>
      <c r="B8" s="13"/>
      <c r="C8" s="10"/>
      <c r="D8" s="6" t="s">
        <v>19</v>
      </c>
      <c r="E8" s="37" t="s">
        <v>54</v>
      </c>
      <c r="F8" s="38">
        <v>200</v>
      </c>
      <c r="G8" s="38">
        <v>0.2</v>
      </c>
      <c r="H8" s="38">
        <v>0.02</v>
      </c>
      <c r="I8" s="38">
        <v>10.050000000000001</v>
      </c>
      <c r="J8" s="38">
        <v>41.42</v>
      </c>
      <c r="K8" s="48" t="s">
        <v>57</v>
      </c>
      <c r="L8" s="38"/>
    </row>
    <row r="9" spans="1:12" x14ac:dyDescent="0.25">
      <c r="A9" s="21"/>
      <c r="B9" s="13"/>
      <c r="C9" s="10"/>
      <c r="D9" s="7" t="s">
        <v>20</v>
      </c>
      <c r="E9" s="46" t="s">
        <v>29</v>
      </c>
      <c r="F9" s="38">
        <v>50</v>
      </c>
      <c r="G9" s="38">
        <v>3.8</v>
      </c>
      <c r="H9" s="38">
        <v>0.4</v>
      </c>
      <c r="I9" s="38">
        <v>24.6</v>
      </c>
      <c r="J9" s="38">
        <v>117.5</v>
      </c>
      <c r="K9" s="39"/>
      <c r="L9" s="38"/>
    </row>
    <row r="10" spans="1:12" x14ac:dyDescent="0.25">
      <c r="A10" s="21"/>
      <c r="B10" s="13"/>
      <c r="C10" s="10"/>
      <c r="D10" s="7"/>
      <c r="E10" s="46" t="s">
        <v>74</v>
      </c>
      <c r="F10" s="38">
        <v>15</v>
      </c>
      <c r="G10" s="38">
        <v>0.42</v>
      </c>
      <c r="H10" s="38">
        <v>0.51</v>
      </c>
      <c r="I10" s="38">
        <v>11.58</v>
      </c>
      <c r="J10" s="38">
        <v>53.1</v>
      </c>
      <c r="K10" s="48"/>
      <c r="L10" s="38"/>
    </row>
    <row r="11" spans="1:12" x14ac:dyDescent="0.25">
      <c r="A11" s="21"/>
      <c r="B11" s="13"/>
      <c r="C11" s="10"/>
      <c r="D11" s="7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1"/>
      <c r="B12" s="13"/>
      <c r="C12" s="10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1"/>
      <c r="B13" s="13"/>
      <c r="C13" s="10"/>
      <c r="D13" s="6"/>
      <c r="E13" s="37"/>
      <c r="F13" s="38"/>
      <c r="G13" s="38"/>
      <c r="H13" s="38"/>
      <c r="I13" s="38"/>
      <c r="J13" s="38"/>
      <c r="K13" s="39"/>
      <c r="L13" s="38"/>
    </row>
    <row r="14" spans="1:12" x14ac:dyDescent="0.25">
      <c r="A14" s="22"/>
      <c r="B14" s="15"/>
      <c r="C14" s="8"/>
      <c r="D14" s="16" t="s">
        <v>22</v>
      </c>
      <c r="E14" s="9"/>
      <c r="F14" s="17">
        <f>SUM(F6:F13)</f>
        <v>425</v>
      </c>
      <c r="G14" s="17">
        <f>SUM(G6:G13)</f>
        <v>25.94</v>
      </c>
      <c r="H14" s="17">
        <f>SUM(H6:H13)</f>
        <v>20.22</v>
      </c>
      <c r="I14" s="17">
        <f>SUM(I6:I13)</f>
        <v>69.39</v>
      </c>
      <c r="J14" s="17">
        <f>SUM(J6:J13)</f>
        <v>568.71</v>
      </c>
      <c r="K14" s="23"/>
      <c r="L14" s="17">
        <v>79.680000000000007</v>
      </c>
    </row>
    <row r="15" spans="1:12" ht="15.75" thickBot="1" x14ac:dyDescent="0.3">
      <c r="A15" s="24">
        <f>A6</f>
        <v>1</v>
      </c>
      <c r="B15" s="25">
        <f>B6</f>
        <v>5</v>
      </c>
      <c r="C15" s="77" t="s">
        <v>4</v>
      </c>
      <c r="D15" s="78"/>
      <c r="E15" s="26"/>
      <c r="F15" s="27">
        <v>425</v>
      </c>
      <c r="G15" s="27">
        <v>25.94</v>
      </c>
      <c r="H15" s="27">
        <v>20.22</v>
      </c>
      <c r="I15" s="27">
        <v>69.39</v>
      </c>
      <c r="J15" s="27">
        <v>568.71</v>
      </c>
      <c r="K15" s="28"/>
      <c r="L15" s="27">
        <v>79.680000000000007</v>
      </c>
    </row>
    <row r="18" spans="1:12" ht="24" customHeight="1" thickBot="1" x14ac:dyDescent="0.3">
      <c r="E18" s="70" t="s">
        <v>84</v>
      </c>
    </row>
    <row r="19" spans="1:12" ht="37.5" customHeight="1" thickBot="1" x14ac:dyDescent="0.3">
      <c r="A19" s="40" t="s">
        <v>11</v>
      </c>
      <c r="B19" s="41" t="s">
        <v>12</v>
      </c>
      <c r="C19" s="31" t="s">
        <v>0</v>
      </c>
      <c r="D19" s="31" t="s">
        <v>10</v>
      </c>
      <c r="E19" s="31" t="s">
        <v>9</v>
      </c>
      <c r="F19" s="31" t="s">
        <v>23</v>
      </c>
      <c r="G19" s="31" t="s">
        <v>1</v>
      </c>
      <c r="H19" s="31" t="s">
        <v>2</v>
      </c>
      <c r="I19" s="31" t="s">
        <v>3</v>
      </c>
      <c r="J19" s="31" t="s">
        <v>7</v>
      </c>
      <c r="K19" s="32" t="s">
        <v>8</v>
      </c>
      <c r="L19" s="31" t="s">
        <v>24</v>
      </c>
    </row>
    <row r="20" spans="1:12" ht="25.5" x14ac:dyDescent="0.25">
      <c r="A20" s="18">
        <v>2</v>
      </c>
      <c r="B20" s="19">
        <v>5</v>
      </c>
      <c r="C20" s="20" t="s">
        <v>17</v>
      </c>
      <c r="D20" s="5" t="s">
        <v>18</v>
      </c>
      <c r="E20" s="34" t="s">
        <v>70</v>
      </c>
      <c r="F20" s="53">
        <v>150</v>
      </c>
      <c r="G20" s="54">
        <v>21.68</v>
      </c>
      <c r="H20" s="54">
        <v>10.57</v>
      </c>
      <c r="I20" s="54">
        <v>27.9</v>
      </c>
      <c r="J20" s="54">
        <v>297.89000000000004</v>
      </c>
      <c r="K20" s="59" t="s">
        <v>71</v>
      </c>
      <c r="L20" s="35"/>
    </row>
    <row r="21" spans="1:12" ht="25.5" x14ac:dyDescent="0.25">
      <c r="A21" s="21"/>
      <c r="B21" s="13"/>
      <c r="C21" s="10"/>
      <c r="D21" s="7" t="s">
        <v>19</v>
      </c>
      <c r="E21" s="37" t="s">
        <v>42</v>
      </c>
      <c r="F21" s="53">
        <v>200</v>
      </c>
      <c r="G21" s="54">
        <v>0.26</v>
      </c>
      <c r="H21" s="54">
        <v>0.03</v>
      </c>
      <c r="I21" s="54">
        <v>10.26</v>
      </c>
      <c r="J21" s="55">
        <v>43.8</v>
      </c>
      <c r="K21" s="60" t="s">
        <v>45</v>
      </c>
      <c r="L21" s="38"/>
    </row>
    <row r="22" spans="1:12" ht="16.5" x14ac:dyDescent="0.25">
      <c r="A22" s="21"/>
      <c r="B22" s="13"/>
      <c r="C22" s="10"/>
      <c r="D22" s="7" t="s">
        <v>20</v>
      </c>
      <c r="E22" s="37" t="s">
        <v>29</v>
      </c>
      <c r="F22" s="53">
        <v>16</v>
      </c>
      <c r="G22" s="54">
        <v>1.52</v>
      </c>
      <c r="H22" s="54">
        <v>0.16</v>
      </c>
      <c r="I22" s="54">
        <v>9.84</v>
      </c>
      <c r="J22" s="53">
        <v>47</v>
      </c>
      <c r="K22" s="60"/>
      <c r="L22" s="38"/>
    </row>
    <row r="23" spans="1:12" ht="16.5" x14ac:dyDescent="0.25">
      <c r="A23" s="21"/>
      <c r="B23" s="13"/>
      <c r="C23" s="10"/>
      <c r="D23" s="7" t="s">
        <v>21</v>
      </c>
      <c r="E23" s="37" t="s">
        <v>28</v>
      </c>
      <c r="F23" s="56">
        <v>130</v>
      </c>
      <c r="G23" s="57">
        <v>0.52</v>
      </c>
      <c r="H23" s="57">
        <v>0.52</v>
      </c>
      <c r="I23" s="57">
        <v>12.74</v>
      </c>
      <c r="J23" s="58">
        <v>61.1</v>
      </c>
      <c r="K23" s="60" t="s">
        <v>38</v>
      </c>
      <c r="L23" s="38"/>
    </row>
    <row r="24" spans="1:12" x14ac:dyDescent="0.25">
      <c r="A24" s="21"/>
      <c r="B24" s="13"/>
      <c r="C24" s="10"/>
      <c r="D24" s="6"/>
      <c r="E24" s="37"/>
      <c r="F24" s="38"/>
      <c r="G24" s="38"/>
      <c r="H24" s="38"/>
      <c r="I24" s="38"/>
      <c r="J24" s="38"/>
      <c r="K24" s="39"/>
      <c r="L24" s="38"/>
    </row>
    <row r="25" spans="1:12" x14ac:dyDescent="0.25">
      <c r="A25" s="21"/>
      <c r="B25" s="13"/>
      <c r="C25" s="10"/>
      <c r="D25" s="6"/>
      <c r="E25" s="37"/>
      <c r="F25" s="38"/>
      <c r="G25" s="38"/>
      <c r="H25" s="38"/>
      <c r="I25" s="38"/>
      <c r="J25" s="38"/>
      <c r="K25" s="39"/>
      <c r="L25" s="38"/>
    </row>
    <row r="26" spans="1:12" x14ac:dyDescent="0.25">
      <c r="A26" s="22"/>
      <c r="B26" s="15"/>
      <c r="C26" s="8"/>
      <c r="D26" s="16" t="s">
        <v>22</v>
      </c>
      <c r="E26" s="9"/>
      <c r="F26" s="17">
        <f>SUM(F20:F25)</f>
        <v>496</v>
      </c>
      <c r="G26" s="17">
        <f>SUM(G20:G25)</f>
        <v>23.98</v>
      </c>
      <c r="H26" s="17">
        <f>SUM(H20:H25)</f>
        <v>11.28</v>
      </c>
      <c r="I26" s="17">
        <f>SUM(I20:I25)</f>
        <v>60.74</v>
      </c>
      <c r="J26" s="17">
        <f>SUM(J20:J25)</f>
        <v>449.79000000000008</v>
      </c>
      <c r="K26" s="23"/>
      <c r="L26" s="17">
        <v>79.680000000000007</v>
      </c>
    </row>
    <row r="27" spans="1:12" x14ac:dyDescent="0.25">
      <c r="A27" s="62">
        <f>A20</f>
        <v>2</v>
      </c>
      <c r="B27" s="63">
        <f>B20</f>
        <v>5</v>
      </c>
      <c r="C27" s="80" t="s">
        <v>4</v>
      </c>
      <c r="D27" s="81"/>
      <c r="E27" s="64"/>
      <c r="F27" s="65">
        <v>496</v>
      </c>
      <c r="G27" s="65">
        <v>23.98</v>
      </c>
      <c r="H27" s="65">
        <v>11.28</v>
      </c>
      <c r="I27" s="65">
        <v>60.74</v>
      </c>
      <c r="J27" s="65">
        <v>449.79000000000008</v>
      </c>
      <c r="K27" s="66"/>
      <c r="L27" s="65">
        <v>79.680000000000007</v>
      </c>
    </row>
  </sheetData>
  <mergeCells count="9">
    <mergeCell ref="C15:D15"/>
    <mergeCell ref="C27:D27"/>
    <mergeCell ref="A1:D1"/>
    <mergeCell ref="H1:I1"/>
    <mergeCell ref="J1:L1"/>
    <mergeCell ref="H2:I2"/>
    <mergeCell ref="J2:L2"/>
    <mergeCell ref="H3:I3"/>
    <mergeCell ref="J3:L3"/>
  </mergeCells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Меню начальные классы</vt:lpstr>
      <vt:lpstr>Понедельник</vt:lpstr>
      <vt:lpstr>Вторник</vt:lpstr>
      <vt:lpstr>Среда</vt:lpstr>
      <vt:lpstr>Четверг</vt:lpstr>
      <vt:lpstr>Пятница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Танюша</cp:lastModifiedBy>
  <cp:lastPrinted>2025-03-06T08:10:58Z</cp:lastPrinted>
  <dcterms:created xsi:type="dcterms:W3CDTF">2022-05-16T14:23:56Z</dcterms:created>
  <dcterms:modified xsi:type="dcterms:W3CDTF">2025-04-05T13:20:42Z</dcterms:modified>
</cp:coreProperties>
</file>